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defaultThemeVersion="124226"/>
  <mc:AlternateContent xmlns:mc="http://schemas.openxmlformats.org/markup-compatibility/2006">
    <mc:Choice Requires="x15">
      <x15ac:absPath xmlns:x15ac="http://schemas.microsoft.com/office/spreadsheetml/2010/11/ac" url="C:\Users\管理本部）早福\Desktop\"/>
    </mc:Choice>
  </mc:AlternateContent>
  <xr:revisionPtr revIDLastSave="0" documentId="13_ncr:1_{0C9A7E79-E110-44E3-B921-16A466949951}" xr6:coauthVersionLast="47" xr6:coauthVersionMax="47" xr10:uidLastSave="{00000000-0000-0000-0000-000000000000}"/>
  <bookViews>
    <workbookView xWindow="28680" yWindow="-120" windowWidth="24240" windowHeight="13020" tabRatio="927" xr2:uid="{00000000-000D-0000-FFFF-FFFF00000000}"/>
  </bookViews>
  <sheets>
    <sheet name="※手順　要確認" sheetId="18" r:id="rId1"/>
    <sheet name="ﾃﾞｰﾀ入力(協力会社用)" sheetId="14" r:id="rId2"/>
    <sheet name="様式第6号" sheetId="17" r:id="rId3"/>
    <sheet name="建退共調査表" sheetId="15" r:id="rId4"/>
    <sheet name="建退共加入について" sheetId="16" r:id="rId5"/>
    <sheet name="事務受託様式２号" sheetId="5" r:id="rId6"/>
    <sheet name="支給台帳(1)" sheetId="6" r:id="rId7"/>
    <sheet name="支給台帳(2)" sheetId="7" r:id="rId8"/>
    <sheet name="支給台帳(3)" sheetId="11" r:id="rId9"/>
    <sheet name="支給台帳(4)" sheetId="12" r:id="rId10"/>
    <sheet name="支給台帳(5)" sheetId="13" r:id="rId11"/>
  </sheets>
  <externalReferences>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s>
  <definedNames>
    <definedName name="__123Graph_A" localSheetId="4" hidden="1">#REF!</definedName>
    <definedName name="__123Graph_A" hidden="1">#REF!</definedName>
    <definedName name="__123Graph_B" localSheetId="4" hidden="1">#REF!</definedName>
    <definedName name="__123Graph_B" hidden="1">#REF!</definedName>
    <definedName name="__123Graph_C" localSheetId="4" hidden="1">#REF!</definedName>
    <definedName name="__123Graph_C" hidden="1">#REF!</definedName>
    <definedName name="__123Graph_X" localSheetId="4" hidden="1">#REF!</definedName>
    <definedName name="__123Graph_X" hidden="1">#REF!</definedName>
    <definedName name="ＡＡａ大代価">#REF!</definedName>
    <definedName name="AAA単価表">#REF!</definedName>
    <definedName name="AAB_1代価">#REF!</definedName>
    <definedName name="AAC圧入掘削">#REF!</definedName>
    <definedName name="AAD_機械運転費１">#REF!</definedName>
    <definedName name="asa">#REF!</definedName>
    <definedName name="asano" localSheetId="4">#REF!</definedName>
    <definedName name="asano">#REF!</definedName>
    <definedName name="BAケーシング引抜工">#REF!</definedName>
    <definedName name="BBC機械運転費２">#REF!</definedName>
    <definedName name="BB機械設置撤去">#REF!</definedName>
    <definedName name="CA溶接工">#REF!</definedName>
    <definedName name="CB溶接機運転">#REF!</definedName>
    <definedName name="DA底スラブ築造工">#REF!</definedName>
    <definedName name="DBコンクリート打設工">#REF!</definedName>
    <definedName name="DC立坑内排水工">#REF!</definedName>
    <definedName name="DEユニック運転">#REF!</definedName>
    <definedName name="DF発電機運転">#REF!</definedName>
    <definedName name="EAスライム除去工">#REF!</definedName>
    <definedName name="ＥＢ強力吸引車運転">#REF!</definedName>
    <definedName name="FA残土処分工">#REF!</definedName>
    <definedName name="ＧＡケーシング撤去">#REF!</definedName>
    <definedName name="ＧＢ鋼材切断工">#REF!</definedName>
    <definedName name="kagami" localSheetId="4">#REF!</definedName>
    <definedName name="kagami">#REF!</definedName>
    <definedName name="order2" localSheetId="4">[1]総則!#REF!</definedName>
    <definedName name="order2">[1]総則!#REF!</definedName>
    <definedName name="_xlnm.Print_Area" localSheetId="1">'ﾃﾞｰﾀ入力(協力会社用)'!$A$1:$E$20</definedName>
    <definedName name="_xlnm.Print_Area" localSheetId="4">建退共加入について!$A$1:$J$43</definedName>
    <definedName name="_xlnm.Print_Area" localSheetId="3">建退共調査表!$A$1:$I$23</definedName>
    <definedName name="_xlnm.Print_Area" localSheetId="6">'支給台帳(1)'!$A$1:$AG$26</definedName>
    <definedName name="_xlnm.Print_Area" localSheetId="7">'支給台帳(2)'!$A$1:$AG$26</definedName>
    <definedName name="_xlnm.Print_Area" localSheetId="8">'支給台帳(3)'!$A$1:$AG$26</definedName>
    <definedName name="_xlnm.Print_Area" localSheetId="9">'支給台帳(4)'!$A$1:$AG$26</definedName>
    <definedName name="_xlnm.Print_Area" localSheetId="10">'支給台帳(5)'!$A$1:$AG$26</definedName>
    <definedName name="_xlnm.Print_Area" localSheetId="5">事務受託様式２号!$A$1:$AE$64</definedName>
    <definedName name="_xlnm.Print_Area" localSheetId="2">様式第6号!$A$1:$AS$34</definedName>
    <definedName name="_xlnm.Print_Area">#REF!</definedName>
    <definedName name="se">#REF!</definedName>
    <definedName name="System1" localSheetId="4">[2]本工事費内訳書!#REF!</definedName>
    <definedName name="System1">[2]本工事費内訳書!#REF!</definedName>
    <definedName name="System2" localSheetId="4">[2]本工事費内訳書!#REF!</definedName>
    <definedName name="System2">[2]本工事費内訳書!#REF!</definedName>
    <definedName name="System3" localSheetId="4">[2]本工事費内訳書!#REF!</definedName>
    <definedName name="System3">[2]本工事費内訳書!#REF!</definedName>
    <definedName name="アクション">#REF!</definedName>
    <definedName name="イベント">#REF!</definedName>
    <definedName name="かがみ" localSheetId="4">#REF!</definedName>
    <definedName name="かがみ">#REF!</definedName>
    <definedName name="さ">#REF!</definedName>
    <definedName name="ささ">#REF!</definedName>
    <definedName name="スウリョウ" localSheetId="4">#REF!</definedName>
    <definedName name="スウリョウ">#REF!</definedName>
    <definedName name="その他">#REF!</definedName>
    <definedName name="どうする">#REF!</definedName>
    <definedName name="どこの">#REF!</definedName>
    <definedName name="ひょうし１" localSheetId="4">[3]備忘!#REF!</definedName>
    <definedName name="ひょうし１">[4]備忘!#REF!</definedName>
    <definedName name="レックス">[5]通知!$B$2:$G$46</definedName>
    <definedName name="安衛月間">#REF!</definedName>
    <definedName name="印刷範囲体系図">#REF!</definedName>
    <definedName name="印刷範囲体制台帳">#REF!</definedName>
    <definedName name="加入名" localSheetId="4">[6]編成表!$P$6:$P$10</definedName>
    <definedName name="加入名">[7]編成表!$P$6:$P$10</definedName>
    <definedName name="会社名" localSheetId="4">[6]編成表!$E$40:$E$77</definedName>
    <definedName name="会社名">[7]編成表!$E$40:$E$77</definedName>
    <definedName name="開始行">#REF!</definedName>
    <definedName name="規格">#REF!</definedName>
    <definedName name="規格_10">[2]単価一覧!$B$17</definedName>
    <definedName name="規格_1095">[2]単価一覧!$B$70</definedName>
    <definedName name="規格_1096">[2]単価一覧!$B$72</definedName>
    <definedName name="規格_11">[2]単価一覧!$B$19</definedName>
    <definedName name="規格_1100">[2]単価一覧!$B$74</definedName>
    <definedName name="規格_1101">[2]単価一覧!$B$76</definedName>
    <definedName name="規格_1103">[2]単価一覧!$B$80</definedName>
    <definedName name="規格_1104">[2]単価一覧!$B$82</definedName>
    <definedName name="規格_1105">[2]単価一覧!$B$89</definedName>
    <definedName name="規格_1107">[2]単価一覧!$B$93</definedName>
    <definedName name="規格_1109">[2]単価一覧!$B$97</definedName>
    <definedName name="規格_1125">[2]単価一覧!$B$101</definedName>
    <definedName name="規格_117">[2]単価一覧!$B$64</definedName>
    <definedName name="規格_12">[2]単価一覧!$B$21</definedName>
    <definedName name="規格_13">[2]単価一覧!$B$23</definedName>
    <definedName name="規格_137">[2]単価一覧!$B$62</definedName>
    <definedName name="規格_138">[2]単価一覧!$B$68</definedName>
    <definedName name="規格_14">[2]単価一覧!$B$25</definedName>
    <definedName name="規格_1459">[2]単価一覧!$B$91</definedName>
    <definedName name="規格_1463">[2]単価一覧!$B$95</definedName>
    <definedName name="規格_1464">[2]単価一覧!$B$78</definedName>
    <definedName name="規格_1471">[2]単価一覧!$B$99</definedName>
    <definedName name="規格_15">[2]単価一覧!$B$54</definedName>
    <definedName name="規格_16">[2]単価一覧!$B$52</definedName>
    <definedName name="規格_17">[2]単価一覧!$B$27</definedName>
    <definedName name="規格_180">[2]単価一覧!$B$382</definedName>
    <definedName name="規格_187">[2]単価一覧!$B$9</definedName>
    <definedName name="規格_20">[2]単価一覧!$B$31</definedName>
    <definedName name="規格_21">[2]単価一覧!$B$37</definedName>
    <definedName name="規格_22">[2]単価一覧!$B$39</definedName>
    <definedName name="規格_23">[2]単価一覧!$B$50</definedName>
    <definedName name="規格_868">[2]単価一覧!$B$11</definedName>
    <definedName name="規格_869">[2]単価一覧!$B$13</definedName>
    <definedName name="規格_870">[2]単価一覧!$B$15</definedName>
    <definedName name="規格_883">[2]単価一覧!$B$35</definedName>
    <definedName name="規格_884">[2]単価一覧!$B$33</definedName>
    <definedName name="規格_885">[2]単価一覧!$B$29</definedName>
    <definedName name="規格_886">[2]単価一覧!$B$41</definedName>
    <definedName name="規格_887">[2]単価一覧!$B$48</definedName>
    <definedName name="規格_917">[2]単価一覧!$B$56</definedName>
    <definedName name="規格_918">[2]単価一覧!$B$58</definedName>
    <definedName name="規格_919">[2]単価一覧!$B$60</definedName>
    <definedName name="規格_920">[2]単価一覧!$B$66</definedName>
    <definedName name="鏡" localSheetId="4">#REF!</definedName>
    <definedName name="鏡">#REF!</definedName>
    <definedName name="鏡_JV">#REF!</definedName>
    <definedName name="鏡_JV用_" localSheetId="4">#REF!</definedName>
    <definedName name="鏡_JV用_">#REF!</definedName>
    <definedName name="鏡_当社">#REF!</definedName>
    <definedName name="鏡_当社用_" localSheetId="4">#REF!</definedName>
    <definedName name="鏡_当社用_">#REF!</definedName>
    <definedName name="金額">#REF!</definedName>
    <definedName name="建築何を">#REF!</definedName>
    <definedName name="建築躯体">#REF!</definedName>
    <definedName name="建築仕上">#REF!</definedName>
    <definedName name="検査">#REF!</definedName>
    <definedName name="県コード">#REF!</definedName>
    <definedName name="元単価" localSheetId="4">[2]単価一覧!#REF!</definedName>
    <definedName name="元単価">[2]単価一覧!#REF!</definedName>
    <definedName name="工事">#REF!</definedName>
    <definedName name="工事技術">#REF!</definedName>
    <definedName name="工事名">[2]総括!$C$2</definedName>
    <definedName name="行範囲">#REF!</definedName>
    <definedName name="合計" localSheetId="4">[2]内訳書!#REF!</definedName>
    <definedName name="合計">[2]内訳書!#REF!</definedName>
    <definedName name="材料">#REF!</definedName>
    <definedName name="雑費予算ｺｰﾄﾞ">#REF!</definedName>
    <definedName name="実行予算内訳">#REF!</definedName>
    <definedName name="終了行">#REF!</definedName>
    <definedName name="週間">#REF!</definedName>
    <definedName name="出来高調書" localSheetId="4">#REF!</definedName>
    <definedName name="出来高調書">#REF!</definedName>
    <definedName name="書類">#REF!</definedName>
    <definedName name="数量">#REF!</definedName>
    <definedName name="数量_11_10_14" localSheetId="4">'[8]変更0206工事総括表 (2)'!#REF!</definedName>
    <definedName name="数量_11_10_14">'[8]変更0206工事総括表 (2)'!#REF!</definedName>
    <definedName name="数量率掛け_11_10_14" localSheetId="4">'[8]変更0206工事総括表 (2)'!#REF!</definedName>
    <definedName name="数量率掛け_11_10_14">'[8]変更0206工事総括表 (2)'!#REF!</definedName>
    <definedName name="設備">#REF!</definedName>
    <definedName name="設備何を">#REF!</definedName>
    <definedName name="代価基本">#REF!</definedName>
    <definedName name="単位">#REF!</definedName>
    <definedName name="単位_10">[2]単価一覧!$C$16</definedName>
    <definedName name="単位_1095">[2]単価一覧!$C$69</definedName>
    <definedName name="単位_1096">[2]単価一覧!$C$71</definedName>
    <definedName name="単位_11">[2]単価一覧!$C$18</definedName>
    <definedName name="単位_1100">[2]単価一覧!$C$73</definedName>
    <definedName name="単位_1101">[2]単価一覧!$C$75</definedName>
    <definedName name="単位_1103">[2]単価一覧!$C$79</definedName>
    <definedName name="単位_1104">[2]単価一覧!$C$81</definedName>
    <definedName name="単位_1105">[2]単価一覧!$C$88</definedName>
    <definedName name="単位_1107">[2]単価一覧!$C$92</definedName>
    <definedName name="単位_1109">[2]単価一覧!$C$96</definedName>
    <definedName name="単位_1125">[2]単価一覧!$C$100</definedName>
    <definedName name="単位_117">[2]単価一覧!$C$63</definedName>
    <definedName name="単位_12">[2]単価一覧!$C$20</definedName>
    <definedName name="単位_13">[2]単価一覧!$C$22</definedName>
    <definedName name="単位_137">[2]単価一覧!$C$61</definedName>
    <definedName name="単位_138">[2]単価一覧!$C$67</definedName>
    <definedName name="単位_14">[2]単価一覧!$C$24</definedName>
    <definedName name="単位_1459">[2]単価一覧!$C$90</definedName>
    <definedName name="単位_1463">[2]単価一覧!$C$94</definedName>
    <definedName name="単位_1464">[2]単価一覧!$C$77</definedName>
    <definedName name="単位_1471">[2]単価一覧!$C$98</definedName>
    <definedName name="単位_15">[2]単価一覧!$C$53</definedName>
    <definedName name="単位_16">[2]単価一覧!$C$51</definedName>
    <definedName name="単位_17">[2]単価一覧!$C$26</definedName>
    <definedName name="単位_180">[2]単価一覧!$C$381</definedName>
    <definedName name="単位_187">[2]単価一覧!$C$8</definedName>
    <definedName name="単位_20">[2]単価一覧!$C$30</definedName>
    <definedName name="単位_21">[2]単価一覧!$C$36</definedName>
    <definedName name="単位_22">[2]単価一覧!$C$38</definedName>
    <definedName name="単位_23">[2]単価一覧!$C$49</definedName>
    <definedName name="単位_816">[2]単価一覧!$C$6</definedName>
    <definedName name="単位_868">[2]単価一覧!$C$10</definedName>
    <definedName name="単位_869">[2]単価一覧!$C$12</definedName>
    <definedName name="単位_870">[2]単価一覧!$C$14</definedName>
    <definedName name="単位_883">[2]単価一覧!$C$34</definedName>
    <definedName name="単位_884">[2]単価一覧!$C$32</definedName>
    <definedName name="単位_885">[2]単価一覧!$C$28</definedName>
    <definedName name="単位_886">[2]単価一覧!$C$40</definedName>
    <definedName name="単位_887">[2]単価一覧!$C$47</definedName>
    <definedName name="単位_917">[2]単価一覧!$C$55</definedName>
    <definedName name="単位_918">[2]単価一覧!$C$57</definedName>
    <definedName name="単位_919">[2]単価一覧!$C$59</definedName>
    <definedName name="単位_920">[2]単価一覧!$C$65</definedName>
    <definedName name="単価">#REF!</definedName>
    <definedName name="単価_10">[2]単価一覧!$D$16</definedName>
    <definedName name="単価_1095">[2]単価一覧!$D$69</definedName>
    <definedName name="単価_1096">[2]単価一覧!$D$71</definedName>
    <definedName name="単価_11">[2]単価一覧!$D$18</definedName>
    <definedName name="単価_11_10_14" localSheetId="4">'[8]変更0206工事総括表 (2)'!#REF!</definedName>
    <definedName name="単価_11_10_14">'[8]変更0206工事総括表 (2)'!#REF!</definedName>
    <definedName name="単価_1100">[2]単価一覧!$D$73</definedName>
    <definedName name="単価_1101">[2]単価一覧!$D$75</definedName>
    <definedName name="単価_1103">[2]単価一覧!$D$79</definedName>
    <definedName name="単価_1104">[2]単価一覧!$D$81</definedName>
    <definedName name="単価_1105">[2]単価一覧!$D$88</definedName>
    <definedName name="単価_1107">[2]単価一覧!$D$92</definedName>
    <definedName name="単価_1109">[2]単価一覧!$D$96</definedName>
    <definedName name="単価_1125">[2]単価一覧!$D$100</definedName>
    <definedName name="単価_117">[2]単価一覧!$D$63</definedName>
    <definedName name="単価_12">[2]単価一覧!$D$20</definedName>
    <definedName name="単価_13">[2]単価一覧!$D$22</definedName>
    <definedName name="単価_137">[2]単価一覧!$D$61</definedName>
    <definedName name="単価_138">[2]単価一覧!$D$67</definedName>
    <definedName name="単価_14">[2]単価一覧!$D$24</definedName>
    <definedName name="単価_1459">[2]単価一覧!$D$90</definedName>
    <definedName name="単価_1463">[2]単価一覧!$D$94</definedName>
    <definedName name="単価_1464">[2]単価一覧!$D$77</definedName>
    <definedName name="単価_1471">[2]単価一覧!$D$98</definedName>
    <definedName name="単価_15">[2]単価一覧!$D$53</definedName>
    <definedName name="単価_16">[2]単価一覧!$D$51</definedName>
    <definedName name="単価_17">[2]単価一覧!$D$26</definedName>
    <definedName name="単価_180">[2]単価一覧!$D$381</definedName>
    <definedName name="単価_187">[2]単価一覧!$D$8</definedName>
    <definedName name="単価_20">[2]単価一覧!$D$30</definedName>
    <definedName name="単価_21">[2]単価一覧!$D$36</definedName>
    <definedName name="単価_22">[2]単価一覧!$D$38</definedName>
    <definedName name="単価_23">[2]単価一覧!$D$49</definedName>
    <definedName name="単価_816">[2]単価一覧!$D$6</definedName>
    <definedName name="単価_868">[2]単価一覧!$D$10</definedName>
    <definedName name="単価_869">[2]単価一覧!$D$12</definedName>
    <definedName name="単価_870">[2]単価一覧!$D$14</definedName>
    <definedName name="単価_883">[2]単価一覧!$D$34</definedName>
    <definedName name="単価_884">[2]単価一覧!$D$32</definedName>
    <definedName name="単価_885">[2]単価一覧!$D$28</definedName>
    <definedName name="単価_886">[2]単価一覧!$D$40</definedName>
    <definedName name="単価_887">[2]単価一覧!$D$47</definedName>
    <definedName name="単価_917">[2]単価一覧!$D$55</definedName>
    <definedName name="単価_918">[2]単価一覧!$D$57</definedName>
    <definedName name="単価_919">[2]単価一覧!$D$59</definedName>
    <definedName name="単価_920">[2]単価一覧!$D$65</definedName>
    <definedName name="単価表">#REF!</definedName>
    <definedName name="単価率掛け_11_10_14" localSheetId="4">'[8]変更0206工事総括表 (2)'!#REF!</definedName>
    <definedName name="単価率掛け_11_10_14">'[8]変更0206工事総括表 (2)'!#REF!</definedName>
    <definedName name="摘要１" localSheetId="4">[2]本工事費内訳書!#REF!</definedName>
    <definedName name="摘要１">[2]本工事費内訳書!#REF!</definedName>
    <definedName name="摘要２" localSheetId="4">[2]本工事費内訳書!#REF!</definedName>
    <definedName name="摘要２">[2]本工事費内訳書!#REF!</definedName>
    <definedName name="当り数量" localSheetId="4">[2]内訳書!#REF!</definedName>
    <definedName name="当り数量">[2]内訳書!#REF!</definedName>
    <definedName name="当り単位" localSheetId="4">[2]内訳書!#REF!</definedName>
    <definedName name="当り単位">[2]内訳書!#REF!</definedName>
    <definedName name="当り単位_10_0">[9]代価表!$N$129</definedName>
    <definedName name="当り単位_1012_0">[2]代価表!$N$5295</definedName>
    <definedName name="当り単位_1023_0">[2]代価表!$N$5336</definedName>
    <definedName name="当り単位_1043_0">[2]代価表!$N$5418</definedName>
    <definedName name="当り単位_106_0">[2]代価表!$N$703</definedName>
    <definedName name="当り単位_1072_0">[2]代価表!$N$5582</definedName>
    <definedName name="当り単位_108_0">[2]代価表!$N$744</definedName>
    <definedName name="当り単位_1097_0">[2]代価表!$N$5705</definedName>
    <definedName name="当り単位_1112_0">[2]代価表!$N$5746</definedName>
    <definedName name="当り単位_1128_0">[2]代価表!$N$5787</definedName>
    <definedName name="当り単位_1131_0">[2]代価表!$N$5828</definedName>
    <definedName name="当り単位_1151_0">[2]代価表!$N$5951</definedName>
    <definedName name="当り単位_1156_0">[2]代価表!$N$5992</definedName>
    <definedName name="当り単位_1162_0">[2]代価表!$N$6033</definedName>
    <definedName name="当り単位_1168_0">[2]代価表!$N$6074</definedName>
    <definedName name="当り単位_1201_0">[2]代価表!$N$6525</definedName>
    <definedName name="当り単位_1203_0">[2]代価表!$N$6566</definedName>
    <definedName name="当り単位_1204_0">[2]代価表!$N$6607</definedName>
    <definedName name="当り単位_1249_0">[2]代価表!$N$7099</definedName>
    <definedName name="当り単位_1259_0">[2]代価表!$N$7222</definedName>
    <definedName name="当り単位_1263_0">[2]代価表!$N$7263</definedName>
    <definedName name="当り単位_1272_0">[2]代価表!$N$7386</definedName>
    <definedName name="当り単位_1279_0">[2]代価表!$N$7427</definedName>
    <definedName name="当り単位_1283_0">[2]代価表!$N$7468</definedName>
    <definedName name="当り単位_1288_0">[2]代価表!$N$7509</definedName>
    <definedName name="当り単位_1292_0">[2]代価表!$N$7550</definedName>
    <definedName name="当り単位_1299_0">[2]代価表!$N$7591</definedName>
    <definedName name="当り単位_1307_0">[2]代価表!$N$7632</definedName>
    <definedName name="当り単位_1314_0">[2]代価表!$N$7714</definedName>
    <definedName name="当り単位_132_0">[2]代価表!$N$826</definedName>
    <definedName name="当り単位_1320_0">[2]代価表!$N$7755</definedName>
    <definedName name="当り単位_1323_0">[2]代価表!$N$7796</definedName>
    <definedName name="当り単位_1335_0">[2]代価表!$N$7837</definedName>
    <definedName name="当り単位_1345_0">[2]代価表!$N$7878</definedName>
    <definedName name="当り単位_14_0">[9]代価表!$N$211</definedName>
    <definedName name="当り単位_1406_0">[2]代価表!$N$8124</definedName>
    <definedName name="当り単位_141_0">[2]代価表!$N$867</definedName>
    <definedName name="当り単位_146_0">[2]代価表!$N$908</definedName>
    <definedName name="当り単位_1474_0">[2]代価表!$N$8493</definedName>
    <definedName name="当り単位_1475_0">[2]代価表!$N$8534</definedName>
    <definedName name="当り単位_152_0">[2]代価表!$N$1031</definedName>
    <definedName name="当り単位_168_0">[2]代価表!$N$1072</definedName>
    <definedName name="当り単位_176_0">[2]代価表!$N$1113</definedName>
    <definedName name="当り単位_183_0">[2]代価表!$N$1154</definedName>
    <definedName name="当り単位_192_0">[2]代価表!$N$1195</definedName>
    <definedName name="当り単位_198_0">[2]代価表!$N$1236</definedName>
    <definedName name="当り単位_212_0">[2]代価表!$N$1277</definedName>
    <definedName name="当り単位_224_0">[2]代価表!$N$1318</definedName>
    <definedName name="当り単位_238_0">[2]代価表!$N$1359</definedName>
    <definedName name="当り単位_248_0">[9]代価表!$N$2712</definedName>
    <definedName name="当り単位_25_0">[2]代価表!$N$47</definedName>
    <definedName name="当り単位_333_0">[2]代価表!$N$1564</definedName>
    <definedName name="当り単位_339_0">[2]代価表!$N$1605</definedName>
    <definedName name="当り単位_359_0">[2]代価表!$N$1728</definedName>
    <definedName name="当り単位_367_0">[2]代価表!$N$1851</definedName>
    <definedName name="当り単位_383_0">[2]代価表!$N$1892</definedName>
    <definedName name="当り単位_44_0">[2]代価表!$N$252</definedName>
    <definedName name="当り単位_450_0">[2]代価表!$N$1933</definedName>
    <definedName name="当り単位_459_0">[2]代価表!$N$2015</definedName>
    <definedName name="当り単位_49_0">[2]代価表!$N$334</definedName>
    <definedName name="当り単位_5_0">[9]代価表!$N$6</definedName>
    <definedName name="当り単位_52_0">[2]代価表!$N$375</definedName>
    <definedName name="当り単位_55_0">[2]代価表!$N$416</definedName>
    <definedName name="当り単位_562_0">[2]代価表!$N$2548</definedName>
    <definedName name="当り単位_567_0">[2]代価表!$N$2589</definedName>
    <definedName name="当り単位_59_0">[2]代価表!$N$457</definedName>
    <definedName name="当り単位_6_0">[2]代価表!$N$6</definedName>
    <definedName name="当り単位_641_0">[2]代価表!$N$2794</definedName>
    <definedName name="当り単位_642_0">[2]代価表!$N$2835</definedName>
    <definedName name="当り単位_644_0">[2]代価表!$N$2876</definedName>
    <definedName name="当り単位_649_0">[2]代価表!$N$2917</definedName>
    <definedName name="当り単位_66_0">[2]代価表!$N$498</definedName>
    <definedName name="当り単位_662_0">[2]内訳書!$N$6</definedName>
    <definedName name="当り単位_670_0">[2]内訳書!$N$47</definedName>
    <definedName name="当り単位_672_0">[2]内訳書!$N$88</definedName>
    <definedName name="当り単位_673_0">[2]内訳書!$N$129</definedName>
    <definedName name="当り単位_674_0">[2]内訳書!$N$170</definedName>
    <definedName name="当り単位_675_0">[2]内訳書!$N$211</definedName>
    <definedName name="当り単位_678_0">[2]内訳書!$N$252</definedName>
    <definedName name="当り単位_680_0">[2]内訳書!$N$293</definedName>
    <definedName name="当り単位_683_0">[2]内訳書!$N$334</definedName>
    <definedName name="当り単位_7_0">[9]代価表!$N$47</definedName>
    <definedName name="当り単位_73_0">[2]代価表!$N$539</definedName>
    <definedName name="当り単位_755_0">[2]代価表!$N$3081</definedName>
    <definedName name="当り単位_8_0">[9]代価表!$N$88</definedName>
    <definedName name="当り単位_808_0">[2]代価表!$N$3573</definedName>
    <definedName name="当り単位_812_0">[2]代価表!$N$3614</definedName>
    <definedName name="当り単位_818_0">[2]代価表!$N$3696</definedName>
    <definedName name="当り単位_825_0">[2]代価表!$N$3860</definedName>
    <definedName name="当り単位_830_0">[2]代価表!$N$3942</definedName>
    <definedName name="当り単位_836_0">[2]代価表!$N$3983</definedName>
    <definedName name="当り単位_840_0">[2]代価表!$N$4024</definedName>
    <definedName name="当り単位_850_0">[2]代価表!$N$4147</definedName>
    <definedName name="当り単位_857_0">[2]代価表!$N$4188</definedName>
    <definedName name="当り単位_859_0">[2]代価表!$N$4229</definedName>
    <definedName name="当り単位_861_0">[2]代価表!$N$4270</definedName>
    <definedName name="当り単位_864_0">[2]代価表!$N$4311</definedName>
    <definedName name="当り単位_866_0">[2]代価表!$N$4352</definedName>
    <definedName name="当り単位_871_0">[2]代価表!$N$4393</definedName>
    <definedName name="当り単位_877_0">[2]代価表!$N$4475</definedName>
    <definedName name="当り単位_881_0">[2]代価表!$N$4516</definedName>
    <definedName name="当り単位_898_0">[2]代価表!$N$4598</definedName>
    <definedName name="当り単位_900_0">[2]代価表!$N$4639</definedName>
    <definedName name="当り単位_907_0">[2]代価表!$N$4680</definedName>
    <definedName name="当り単位_92_0">[2]代価表!$N$580</definedName>
    <definedName name="当り単位_930_0">[2]代価表!$N$4721</definedName>
    <definedName name="当り単位_933_0">[2]代価表!$N$4762</definedName>
    <definedName name="当り単位_964_0">[2]代価表!$N$4926</definedName>
    <definedName name="当り単位_977_0">[2]代価表!$N$5131</definedName>
    <definedName name="当り単価">#REF!</definedName>
    <definedName name="当り単価_10_0">[10]代価表!$U$129</definedName>
    <definedName name="当り単価_1012_0">[2]代価表!$U$5295</definedName>
    <definedName name="当り単価_1023_0">[2]代価表!$U$5336</definedName>
    <definedName name="当り単価_1043_0">[2]代価表!$U$5418</definedName>
    <definedName name="当り単価_106_0">[2]代価表!$U$703</definedName>
    <definedName name="当り単価_1072_0">[2]代価表!$U$5582</definedName>
    <definedName name="当り単価_108_0">[2]代価表!$U$744</definedName>
    <definedName name="当り単価_1097_0">[2]代価表!$U$5705</definedName>
    <definedName name="当り単価_1112_0">[2]代価表!$U$5746</definedName>
    <definedName name="当り単価_1128_0">[2]代価表!$U$5787</definedName>
    <definedName name="当り単価_1131_0">[2]代価表!$U$5828</definedName>
    <definedName name="当り単価_1151_0">[2]代価表!$U$5951</definedName>
    <definedName name="当り単価_1156_0">[2]代価表!$U$5992</definedName>
    <definedName name="当り単価_1162_0">[2]代価表!$U$6033</definedName>
    <definedName name="当り単価_1168_0">[2]代価表!$U$6074</definedName>
    <definedName name="当り単価_1201_0">[2]代価表!$U$6525</definedName>
    <definedName name="当り単価_1203_0">[2]代価表!$U$6566</definedName>
    <definedName name="当り単価_1204_0">[2]代価表!$U$6607</definedName>
    <definedName name="当り単価_1249_0">[2]代価表!$U$7099</definedName>
    <definedName name="当り単価_1259_0">[2]代価表!$U$7222</definedName>
    <definedName name="当り単価_1263_0">[2]代価表!$U$7263</definedName>
    <definedName name="当り単価_1272_0">[2]代価表!$U$7386</definedName>
    <definedName name="当り単価_1279_0">[2]代価表!$U$7427</definedName>
    <definedName name="当り単価_1283_0">[2]代価表!$U$7468</definedName>
    <definedName name="当り単価_1288_0">[2]代価表!$U$7509</definedName>
    <definedName name="当り単価_1292_0">[2]代価表!$U$7550</definedName>
    <definedName name="当り単価_1299_0">[2]代価表!$U$7591</definedName>
    <definedName name="当り単価_1307_0">[2]代価表!$U$7632</definedName>
    <definedName name="当り単価_1314_0">[2]代価表!$U$7714</definedName>
    <definedName name="当り単価_132_0">[2]代価表!$U$826</definedName>
    <definedName name="当り単価_1320_0">[2]代価表!$U$7755</definedName>
    <definedName name="当り単価_1323_0">[2]代価表!$U$7796</definedName>
    <definedName name="当り単価_1335_0">[2]代価表!$U$7837</definedName>
    <definedName name="当り単価_1345_0">[2]代価表!$U$7878</definedName>
    <definedName name="当り単価_14_0">[10]代価表!$U$211</definedName>
    <definedName name="当り単価_1406_0">[2]代価表!$U$8124</definedName>
    <definedName name="当り単価_141_0">[2]代価表!$U$867</definedName>
    <definedName name="当り単価_146_0">[2]代価表!$U$908</definedName>
    <definedName name="当り単価_1474_0">[2]代価表!$U$8493</definedName>
    <definedName name="当り単価_1475_0">[2]代価表!$U$8534</definedName>
    <definedName name="当り単価_152_0">[2]代価表!$U$1031</definedName>
    <definedName name="当り単価_168_0">[2]代価表!$U$1072</definedName>
    <definedName name="当り単価_176_0">[2]代価表!$U$1113</definedName>
    <definedName name="当り単価_183_0">[2]代価表!$U$1154</definedName>
    <definedName name="当り単価_192_0">[2]代価表!$U$1195</definedName>
    <definedName name="当り単価_198_0">[2]代価表!$U$1236</definedName>
    <definedName name="当り単価_212_0">[2]代価表!$U$1277</definedName>
    <definedName name="当り単価_224_0">[2]代価表!$U$1318</definedName>
    <definedName name="当り単価_238_0">[2]代価表!$U$1359</definedName>
    <definedName name="当り単価_247_0">[10]代価表!$U$2630</definedName>
    <definedName name="当り単価_248_0">[10]代価表!$U$2671</definedName>
    <definedName name="当り単価_25_0">[2]代価表!$U$47</definedName>
    <definedName name="当り単価_333_0">[2]代価表!$U$1564</definedName>
    <definedName name="当り単価_339_0">[2]代価表!$U$1605</definedName>
    <definedName name="当り単価_359_0">[2]代価表!$U$1728</definedName>
    <definedName name="当り単価_367_0">[2]代価表!$U$1851</definedName>
    <definedName name="当り単価_383_0">[2]代価表!$U$1892</definedName>
    <definedName name="当り単価_44_0">[2]代価表!$U$252</definedName>
    <definedName name="当り単価_450_0">[2]代価表!$U$1933</definedName>
    <definedName name="当り単価_459_0">[2]代価表!$U$2015</definedName>
    <definedName name="当り単価_49_0">[2]代価表!$U$334</definedName>
    <definedName name="当り単価_5_0">[10]代価表!$U$6</definedName>
    <definedName name="当り単価_52_0">[2]代価表!$U$375</definedName>
    <definedName name="当り単価_55_0">[2]代価表!$U$416</definedName>
    <definedName name="当り単価_562_0">[2]代価表!$U$2548</definedName>
    <definedName name="当り単価_567_0">[2]代価表!$U$2589</definedName>
    <definedName name="当り単価_59_0">[2]代価表!$U$457</definedName>
    <definedName name="当り単価_6_0">[2]代価表!$U$6</definedName>
    <definedName name="当り単価_641_0">[2]代価表!$U$2794</definedName>
    <definedName name="当り単価_642_0">[2]代価表!$U$2835</definedName>
    <definedName name="当り単価_644_0">[2]代価表!$U$2876</definedName>
    <definedName name="当り単価_649_0">[2]代価表!$U$2917</definedName>
    <definedName name="当り単価_66_0">[2]代価表!$U$498</definedName>
    <definedName name="当り単価_7_0">[10]代価表!$U$47</definedName>
    <definedName name="当り単価_73_0">[2]代価表!$U$539</definedName>
    <definedName name="当り単価_755_0">[2]代価表!$U$3081</definedName>
    <definedName name="当り単価_8_0">[10]代価表!$U$88</definedName>
    <definedName name="当り単価_808_0">[2]代価表!$U$3573</definedName>
    <definedName name="当り単価_812_0">[2]代価表!$U$3614</definedName>
    <definedName name="当り単価_818_0">[2]代価表!$U$3696</definedName>
    <definedName name="当り単価_825_0">[2]代価表!$U$3860</definedName>
    <definedName name="当り単価_830_0">[2]代価表!$U$3942</definedName>
    <definedName name="当り単価_836_0">[2]代価表!$U$3983</definedName>
    <definedName name="当り単価_840_0">[2]代価表!$U$4024</definedName>
    <definedName name="当り単価_850_0">[2]代価表!$U$4147</definedName>
    <definedName name="当り単価_857_0">[2]代価表!$U$4188</definedName>
    <definedName name="当り単価_859_0">[2]代価表!$U$4229</definedName>
    <definedName name="当り単価_861_0">[2]代価表!$U$4270</definedName>
    <definedName name="当り単価_864_0">[2]代価表!$U$4311</definedName>
    <definedName name="当り単価_866_0">[2]代価表!$U$4352</definedName>
    <definedName name="当り単価_871_0">[2]代価表!$U$4393</definedName>
    <definedName name="当り単価_877_0">[2]代価表!$U$4475</definedName>
    <definedName name="当り単価_881_0">[2]代価表!$U$4516</definedName>
    <definedName name="当り単価_898_0">[2]代価表!$U$4598</definedName>
    <definedName name="当り単価_900_0">[2]代価表!$U$4639</definedName>
    <definedName name="当り単価_907_0">[2]代価表!$U$4680</definedName>
    <definedName name="当り単価_92_0">[2]代価表!$U$580</definedName>
    <definedName name="当り単価_930_0">[2]代価表!$U$4721</definedName>
    <definedName name="当り単価_933_0">[2]代価表!$U$4762</definedName>
    <definedName name="当り単価_964_0">[2]代価表!$U$4926</definedName>
    <definedName name="当り単価_977_0">[2]代価表!$U$5131</definedName>
    <definedName name="統責月間">#REF!</definedName>
    <definedName name="内訳書" localSheetId="4">#REF!</definedName>
    <definedName name="内訳書">#REF!</definedName>
    <definedName name="内訳明細書" localSheetId="4">#REF!</definedName>
    <definedName name="内訳明細書">#REF!</definedName>
    <definedName name="備考１" localSheetId="4">[2]本工事費内訳書!#REF!</definedName>
    <definedName name="備考１">[2]本工事費内訳書!#REF!</definedName>
    <definedName name="備考２" localSheetId="4">[2]本工事費内訳書!#REF!</definedName>
    <definedName name="備考２">[2]本工事費内訳書!#REF!</definedName>
    <definedName name="表規格_1012_0">[2]代価表!$B$5295</definedName>
    <definedName name="表規格_1023_0">[2]代価表!$B$5336</definedName>
    <definedName name="表規格_1128_0">[2]代価表!$B$5787</definedName>
    <definedName name="表規格_1131_0">[2]代価表!$B$5828</definedName>
    <definedName name="表規格_1151_0">[2]代価表!$B$5951</definedName>
    <definedName name="表規格_1156_0">[2]代価表!$B$5992</definedName>
    <definedName name="表規格_1162_0">[2]代価表!$B$6033</definedName>
    <definedName name="表規格_1201_0">[2]代価表!$B$6525</definedName>
    <definedName name="表規格_1259_0">[2]代価表!$B$7222</definedName>
    <definedName name="表規格_1263_0">[2]代価表!$B$7263</definedName>
    <definedName name="表規格_1272_0">[2]代価表!$B$7386</definedName>
    <definedName name="表規格_1279_0">[2]代価表!$B$7427</definedName>
    <definedName name="表規格_1283_0">[2]代価表!$B$7468</definedName>
    <definedName name="表規格_1288_0">[2]代価表!$B$7509</definedName>
    <definedName name="表規格_1292_0">[2]代価表!$B$7550</definedName>
    <definedName name="表規格_1299_0">[2]代価表!$B$7591</definedName>
    <definedName name="表規格_1307_0">[2]代価表!$B$7632</definedName>
    <definedName name="表規格_1314_0">[2]代価表!$B$7714</definedName>
    <definedName name="表規格_132_0">[2]代価表!$B$826</definedName>
    <definedName name="表規格_1320_0">[2]代価表!$B$7755</definedName>
    <definedName name="表規格_1323_0">[2]代価表!$B$7796</definedName>
    <definedName name="表規格_1345_0">[2]代価表!$B$7878</definedName>
    <definedName name="表規格_1406_0">[2]代価表!$B$8124</definedName>
    <definedName name="表規格_141_0">[2]代価表!$B$867</definedName>
    <definedName name="表規格_146_0">[2]代価表!$B$908</definedName>
    <definedName name="表規格_152_0">[2]代価表!$B$1031</definedName>
    <definedName name="表規格_168_0">[2]代価表!$B$1072</definedName>
    <definedName name="表規格_176_0">[2]代価表!$B$1113</definedName>
    <definedName name="表規格_183_0">[2]代価表!$B$1154</definedName>
    <definedName name="表規格_192_0">[2]代価表!$B$1195</definedName>
    <definedName name="表規格_198_0">[2]代価表!$B$1236</definedName>
    <definedName name="表規格_224_0">[2]代価表!$B$1318</definedName>
    <definedName name="表規格_238_0">[2]代価表!$B$1359</definedName>
    <definedName name="表規格_25_0">[2]代価表!$B$47</definedName>
    <definedName name="表規格_333_0">[2]代価表!$B$1564</definedName>
    <definedName name="表規格_339_0">[2]代価表!$B$1605</definedName>
    <definedName name="表規格_367_0">[2]代価表!$B$1851</definedName>
    <definedName name="表規格_383_0">[2]代価表!$B$1892</definedName>
    <definedName name="表規格_44_0">[2]代価表!$B$252</definedName>
    <definedName name="表規格_450_0">[2]代価表!$B$1933</definedName>
    <definedName name="表規格_49_0">[2]代価表!$B$334</definedName>
    <definedName name="表規格_52_0">[2]代価表!$B$375</definedName>
    <definedName name="表規格_55_0">[2]代価表!$B$416</definedName>
    <definedName name="表規格_562_0">[2]代価表!$B$2548</definedName>
    <definedName name="表規格_59_0">[2]代価表!$B$457</definedName>
    <definedName name="表規格_6_0">[2]代価表!$B$6</definedName>
    <definedName name="表規格_641_0">[2]代価表!$B$2794</definedName>
    <definedName name="表規格_642_0">[2]代価表!$B$2835</definedName>
    <definedName name="表規格_644_0">[2]代価表!$B$2876</definedName>
    <definedName name="表規格_649_0">[2]代価表!$B$2917</definedName>
    <definedName name="表規格_66_0">[2]代価表!$B$498</definedName>
    <definedName name="表規格_73_0">[2]代価表!$B$539</definedName>
    <definedName name="表規格_755_0">[2]代価表!$B$3081</definedName>
    <definedName name="表規格_808_0">[2]代価表!$B$3573</definedName>
    <definedName name="表規格_830_0">[2]代価表!$B$3942</definedName>
    <definedName name="表規格_836_0">[2]代価表!$B$3983</definedName>
    <definedName name="表規格_840_0">[2]代価表!$B$4024</definedName>
    <definedName name="表規格_850_0">[2]代価表!$B$4147</definedName>
    <definedName name="表規格_857_0">[2]代価表!$B$4188</definedName>
    <definedName name="表規格_859_0">[2]代価表!$B$4229</definedName>
    <definedName name="表規格_861_0">[2]代価表!$B$4270</definedName>
    <definedName name="表規格_864_0">[2]代価表!$B$4311</definedName>
    <definedName name="表規格_866_0">[2]代価表!$B$4352</definedName>
    <definedName name="表規格_877_0">[2]代価表!$B$4475</definedName>
    <definedName name="表規格_898_0">[2]代価表!$B$4598</definedName>
    <definedName name="表規格_900_0">[2]代価表!$B$4639</definedName>
    <definedName name="表規格_907_0">[2]代価表!$B$4680</definedName>
    <definedName name="表規格_930_0">[2]代価表!$B$4721</definedName>
    <definedName name="表規格_933_0">[2]代価表!$B$4762</definedName>
    <definedName name="表規格_964_0">[2]代価表!$B$4926</definedName>
    <definedName name="表号番号１" localSheetId="4">[2]内訳書!#REF!</definedName>
    <definedName name="表号番号１">[2]内訳書!#REF!</definedName>
    <definedName name="表紙" localSheetId="4" hidden="1">[3]備忘!#REF!</definedName>
    <definedName name="表紙" hidden="1">[4]備忘!#REF!</definedName>
    <definedName name="表紙２" localSheetId="4">[3]備忘!#REF!</definedName>
    <definedName name="表紙２">[4]備忘!#REF!</definedName>
    <definedName name="表紙３" localSheetId="4">[3]備忘!#REF!</definedName>
    <definedName name="表紙３">[4]備忘!#REF!</definedName>
    <definedName name="表紙４" localSheetId="4">[3]備忘!#REF!</definedName>
    <definedName name="表紙４">[4]備忘!#REF!</definedName>
    <definedName name="表紙５" localSheetId="4">[3]備忘!#REF!</definedName>
    <definedName name="表紙５">[4]備忘!#REF!</definedName>
    <definedName name="表紙６" localSheetId="4">[3]備忘!#REF!</definedName>
    <definedName name="表紙６">[4]備忘!#REF!</definedName>
    <definedName name="表名称_10_0">[9]代価表!$B$128</definedName>
    <definedName name="表名称_1012_0">[2]代価表!$B$5294</definedName>
    <definedName name="表名称_1023_0">[2]代価表!$B$5335</definedName>
    <definedName name="表名称_1043_0">[2]代価表!$B$5417</definedName>
    <definedName name="表名称_106_0">[2]代価表!$B$702</definedName>
    <definedName name="表名称_1072_0">[2]代価表!$B$5581</definedName>
    <definedName name="表名称_108_0">[2]代価表!$B$743</definedName>
    <definedName name="表名称_1097_0">[2]代価表!$B$5704</definedName>
    <definedName name="表名称_1112_0">[2]代価表!$B$5745</definedName>
    <definedName name="表名称_1128_0">[2]代価表!$B$5786</definedName>
    <definedName name="表名称_1131_0">[2]代価表!$B$5827</definedName>
    <definedName name="表名称_1151_0">[2]代価表!$B$5950</definedName>
    <definedName name="表名称_1156_0">[2]代価表!$B$5991</definedName>
    <definedName name="表名称_1162_0">[2]代価表!$B$6032</definedName>
    <definedName name="表名称_1168_0">[2]代価表!$B$6073</definedName>
    <definedName name="表名称_1201_0">[2]代価表!$B$6524</definedName>
    <definedName name="表名称_1203_0">[2]代価表!$B$6565</definedName>
    <definedName name="表名称_1204_0">[2]代価表!$B$6606</definedName>
    <definedName name="表名称_1249_0">[2]代価表!$B$7098</definedName>
    <definedName name="表名称_1259_0">[2]代価表!$B$7221</definedName>
    <definedName name="表名称_1263_0">[2]代価表!$B$7262</definedName>
    <definedName name="表名称_1272_0">[2]代価表!$B$7385</definedName>
    <definedName name="表名称_1279_0">[2]代価表!$B$7426</definedName>
    <definedName name="表名称_1283_0">[2]代価表!$B$7467</definedName>
    <definedName name="表名称_1288_0">[2]代価表!$B$7508</definedName>
    <definedName name="表名称_1292_0">[2]代価表!$B$7549</definedName>
    <definedName name="表名称_1299_0">[2]代価表!$B$7590</definedName>
    <definedName name="表名称_1307_0">[2]代価表!$B$7631</definedName>
    <definedName name="表名称_1314_0">[2]代価表!$B$7713</definedName>
    <definedName name="表名称_132_0">[2]代価表!$B$825</definedName>
    <definedName name="表名称_1320_0">[2]代価表!$B$7754</definedName>
    <definedName name="表名称_1323_0">[2]代価表!$B$7795</definedName>
    <definedName name="表名称_1335_0">[2]代価表!$B$7836</definedName>
    <definedName name="表名称_1345_0">[2]代価表!$B$7877</definedName>
    <definedName name="表名称_14_0">[9]代価表!$B$210</definedName>
    <definedName name="表名称_1406_0">[2]代価表!$B$8123</definedName>
    <definedName name="表名称_141_0">[2]代価表!$B$866</definedName>
    <definedName name="表名称_146_0">[2]代価表!$B$907</definedName>
    <definedName name="表名称_1474_0">[2]代価表!$B$8492</definedName>
    <definedName name="表名称_1475_0">[2]代価表!$B$8533</definedName>
    <definedName name="表名称_152_0">[2]代価表!$B$1030</definedName>
    <definedName name="表名称_168_0">[2]代価表!$B$1071</definedName>
    <definedName name="表名称_176_0">[2]代価表!$B$1112</definedName>
    <definedName name="表名称_183_0">[2]代価表!$B$1153</definedName>
    <definedName name="表名称_192_0">[2]代価表!$B$1194</definedName>
    <definedName name="表名称_198_0">[2]代価表!$B$1235</definedName>
    <definedName name="表名称_212_0">[2]代価表!$B$1276</definedName>
    <definedName name="表名称_224_0">[2]代価表!$B$1317</definedName>
    <definedName name="表名称_238_0">[2]代価表!$B$1358</definedName>
    <definedName name="表名称_248_0">[9]代価表!$B$2711</definedName>
    <definedName name="表名称_25_0">[2]代価表!$B$46</definedName>
    <definedName name="表名称_333_0">[2]代価表!$B$1563</definedName>
    <definedName name="表名称_339_0">[2]代価表!$B$1604</definedName>
    <definedName name="表名称_359_0">[2]代価表!$B$1727</definedName>
    <definedName name="表名称_367_0">[2]代価表!$B$1850</definedName>
    <definedName name="表名称_383_0">[2]代価表!$B$1891</definedName>
    <definedName name="表名称_44_0">[2]代価表!$B$251</definedName>
    <definedName name="表名称_450_0">[2]代価表!$B$1932</definedName>
    <definedName name="表名称_459_0">[2]代価表!$B$2014</definedName>
    <definedName name="表名称_49_0">[2]代価表!$B$333</definedName>
    <definedName name="表名称_5_0">[9]代価表!$B$5</definedName>
    <definedName name="表名称_52_0">[2]代価表!$B$374</definedName>
    <definedName name="表名称_55_0">[2]代価表!$B$415</definedName>
    <definedName name="表名称_562_0">[2]代価表!$B$2547</definedName>
    <definedName name="表名称_567_0">[2]代価表!$B$2588</definedName>
    <definedName name="表名称_59_0">[2]代価表!$B$456</definedName>
    <definedName name="表名称_6_0">[2]代価表!$B$5</definedName>
    <definedName name="表名称_641_0">[2]代価表!$B$2793</definedName>
    <definedName name="表名称_642_0">[2]代価表!$B$2834</definedName>
    <definedName name="表名称_644_0">[2]代価表!$B$2875</definedName>
    <definedName name="表名称_649_0">[2]代価表!$B$2916</definedName>
    <definedName name="表名称_66_0">[2]代価表!$B$497</definedName>
    <definedName name="表名称_662_0">[2]内訳書!$B$5</definedName>
    <definedName name="表名称_670_0">[2]内訳書!$B$46</definedName>
    <definedName name="表名称_672_0">[2]内訳書!$B$87</definedName>
    <definedName name="表名称_673_0">[2]内訳書!$B$128</definedName>
    <definedName name="表名称_674_0">[2]内訳書!$B$169</definedName>
    <definedName name="表名称_675_0">[2]内訳書!$B$210</definedName>
    <definedName name="表名称_678_0">[2]内訳書!$B$251</definedName>
    <definedName name="表名称_680_0">[2]内訳書!$B$292</definedName>
    <definedName name="表名称_683_0">[2]内訳書!$B$333</definedName>
    <definedName name="表名称_7_0">[9]代価表!$B$46</definedName>
    <definedName name="表名称_73_0">[2]代価表!$B$538</definedName>
    <definedName name="表名称_755_0">[2]代価表!$B$3080</definedName>
    <definedName name="表名称_8_0">[9]代価表!$B$87</definedName>
    <definedName name="表名称_808_0">[2]代価表!$B$3572</definedName>
    <definedName name="表名称_812_0">[2]代価表!$B$3613</definedName>
    <definedName name="表名称_818_0">[2]代価表!$B$3695</definedName>
    <definedName name="表名称_825_0">[2]代価表!$B$3859</definedName>
    <definedName name="表名称_830_0">[2]代価表!$B$3941</definedName>
    <definedName name="表名称_836_0">[2]代価表!$B$3982</definedName>
    <definedName name="表名称_840_0">[2]代価表!$B$4023</definedName>
    <definedName name="表名称_850_0">[2]代価表!$B$4146</definedName>
    <definedName name="表名称_857_0">[2]代価表!$B$4187</definedName>
    <definedName name="表名称_859_0">[2]代価表!$B$4228</definedName>
    <definedName name="表名称_861_0">[2]代価表!$B$4269</definedName>
    <definedName name="表名称_864_0">[2]代価表!$B$4310</definedName>
    <definedName name="表名称_866_0">[2]代価表!$B$4351</definedName>
    <definedName name="表名称_871_0">[2]代価表!$B$4392</definedName>
    <definedName name="表名称_877_0">[2]代価表!$B$4474</definedName>
    <definedName name="表名称_881_0">[2]代価表!$B$4515</definedName>
    <definedName name="表名称_898_0">[2]代価表!$B$4597</definedName>
    <definedName name="表名称_900_0">[2]代価表!$B$4638</definedName>
    <definedName name="表名称_907_0">[2]代価表!$B$4679</definedName>
    <definedName name="表名称_92_0">[2]代価表!$B$579</definedName>
    <definedName name="表名称_930_0">[2]代価表!$B$4720</definedName>
    <definedName name="表名称_933_0">[2]代価表!$B$4761</definedName>
    <definedName name="表名称_964_0">[2]代価表!$B$4925</definedName>
    <definedName name="表名称_977_0">[2]代価表!$B$5130</definedName>
    <definedName name="名称_10">[2]単価一覧!$B$16</definedName>
    <definedName name="名称_1095">[2]単価一覧!$B$69</definedName>
    <definedName name="名称_1096">[2]単価一覧!$B$71</definedName>
    <definedName name="名称_11">[2]単価一覧!$B$18</definedName>
    <definedName name="名称_1100">[2]単価一覧!$B$73</definedName>
    <definedName name="名称_1101">[2]単価一覧!$B$75</definedName>
    <definedName name="名称_1103">[2]単価一覧!$B$79</definedName>
    <definedName name="名称_1104">[2]単価一覧!$B$81</definedName>
    <definedName name="名称_1105">[2]単価一覧!$B$88</definedName>
    <definedName name="名称_1107">[2]単価一覧!$B$92</definedName>
    <definedName name="名称_1109">[2]単価一覧!$B$96</definedName>
    <definedName name="名称_1125">[2]単価一覧!$B$100</definedName>
    <definedName name="名称_117">[2]単価一覧!$B$63</definedName>
    <definedName name="名称_12">[2]単価一覧!$B$20</definedName>
    <definedName name="名称_13">[2]単価一覧!$B$22</definedName>
    <definedName name="名称_137">[2]単価一覧!$B$61</definedName>
    <definedName name="名称_138">[2]単価一覧!$B$67</definedName>
    <definedName name="名称_14">[2]単価一覧!$B$24</definedName>
    <definedName name="名称_1459">[2]単価一覧!$B$90</definedName>
    <definedName name="名称_1463">[2]単価一覧!$B$94</definedName>
    <definedName name="名称_1464">[2]単価一覧!$B$77</definedName>
    <definedName name="名称_1471">[2]単価一覧!$B$98</definedName>
    <definedName name="名称_15">[2]単価一覧!$B$53</definedName>
    <definedName name="名称_16">[2]単価一覧!$B$51</definedName>
    <definedName name="名称_17">[2]単価一覧!$B$26</definedName>
    <definedName name="名称_180">[2]単価一覧!$B$381</definedName>
    <definedName name="名称_187">[2]単価一覧!$B$8</definedName>
    <definedName name="名称_20">[2]単価一覧!$B$30</definedName>
    <definedName name="名称_21">[2]単価一覧!$B$36</definedName>
    <definedName name="名称_22">[2]単価一覧!$B$38</definedName>
    <definedName name="名称_23">[2]単価一覧!$B$49</definedName>
    <definedName name="名称_816">[2]単価一覧!$B$6</definedName>
    <definedName name="名称_868">[2]単価一覧!$B$10</definedName>
    <definedName name="名称_869">[2]単価一覧!$B$12</definedName>
    <definedName name="名称_870">[2]単価一覧!$B$14</definedName>
    <definedName name="名称_883">[2]単価一覧!$B$34</definedName>
    <definedName name="名称_884">[2]単価一覧!$B$32</definedName>
    <definedName name="名称_885">[2]単価一覧!$B$28</definedName>
    <definedName name="名称_886">[2]単価一覧!$B$40</definedName>
    <definedName name="名称_887">[2]単価一覧!$B$47</definedName>
    <definedName name="名称_917">[2]単価一覧!$B$55</definedName>
    <definedName name="名称_918">[2]単価一覧!$B$57</definedName>
    <definedName name="名称_919">[2]単価一覧!$B$59</definedName>
    <definedName name="名称_920">[2]単価一覧!$B$65</definedName>
    <definedName name="名称列１">#REF!</definedName>
    <definedName name="名称列２">#REF!</definedName>
    <definedName name="名称列３">#REF!</definedName>
    <definedName name="名称列４">#REF!</definedName>
    <definedName name="名称列５">#REF!</definedName>
    <definedName name="名称列６" localSheetId="4">[2]本工事費内訳書!#REF!</definedName>
    <definedName name="名称列６">[2]本工事費内訳書!#REF!</definedName>
    <definedName name="名称列７" localSheetId="4">[2]本工事費内訳書!#REF!</definedName>
    <definedName name="名称列７">[2]本工事費内訳書!#REF!</definedName>
    <definedName name="目次">#REF!</definedName>
    <definedName name="予算鏡１" localSheetId="4">#REF!</definedName>
    <definedName name="予算鏡１">#REF!</definedName>
    <definedName name="立坑数量表">#REF!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3" i="12" l="1"/>
  <c r="X3" i="6"/>
  <c r="I8" i="16"/>
  <c r="F7" i="16"/>
  <c r="F6" i="16"/>
  <c r="G11" i="15"/>
  <c r="G10" i="15"/>
  <c r="G9" i="15"/>
  <c r="C7" i="15"/>
  <c r="A6" i="15"/>
  <c r="A5" i="15"/>
  <c r="J13" i="17"/>
  <c r="B6" i="17"/>
  <c r="AH25" i="17"/>
  <c r="G43" i="16"/>
  <c r="G42" i="16"/>
  <c r="G41" i="16"/>
  <c r="H39" i="16"/>
  <c r="A4" i="16"/>
  <c r="H1" i="16"/>
  <c r="I1" i="15"/>
  <c r="G38" i="5"/>
  <c r="AF26" i="13"/>
  <c r="AE26" i="13"/>
  <c r="AD26" i="13"/>
  <c r="AC26" i="13"/>
  <c r="AB26" i="13"/>
  <c r="AA26" i="13"/>
  <c r="Z26" i="13"/>
  <c r="Y26" i="13"/>
  <c r="X26" i="13"/>
  <c r="W26" i="13"/>
  <c r="V26" i="13"/>
  <c r="U26" i="13"/>
  <c r="T26" i="13"/>
  <c r="S26" i="13"/>
  <c r="R26" i="13"/>
  <c r="Q26" i="13"/>
  <c r="P26" i="13"/>
  <c r="O26" i="13"/>
  <c r="N26" i="13"/>
  <c r="M26" i="13"/>
  <c r="L26" i="13"/>
  <c r="K26" i="13"/>
  <c r="J26" i="13"/>
  <c r="I26" i="13"/>
  <c r="H26" i="13"/>
  <c r="G26" i="13"/>
  <c r="F26" i="13"/>
  <c r="E26" i="13"/>
  <c r="D26" i="13"/>
  <c r="C26" i="13"/>
  <c r="B26" i="13"/>
  <c r="AG25" i="13"/>
  <c r="AG24" i="13"/>
  <c r="AG23" i="13"/>
  <c r="AG22" i="13"/>
  <c r="AG21" i="13"/>
  <c r="AG20" i="13"/>
  <c r="AG19" i="13"/>
  <c r="AG18" i="13"/>
  <c r="AG17" i="13"/>
  <c r="AG16" i="13"/>
  <c r="AG15" i="13"/>
  <c r="AG14" i="13"/>
  <c r="AG13" i="13"/>
  <c r="AG12" i="13"/>
  <c r="AG11" i="13"/>
  <c r="AG10" i="13"/>
  <c r="AG9" i="13"/>
  <c r="AG8" i="13"/>
  <c r="AG7" i="13"/>
  <c r="AG6" i="13"/>
  <c r="AF26" i="12"/>
  <c r="AE26" i="12"/>
  <c r="AD26" i="12"/>
  <c r="AC26" i="12"/>
  <c r="AB26" i="12"/>
  <c r="AA26" i="12"/>
  <c r="Z26" i="12"/>
  <c r="Y26" i="12"/>
  <c r="X26" i="12"/>
  <c r="W26" i="12"/>
  <c r="V26" i="12"/>
  <c r="U26" i="12"/>
  <c r="T26" i="12"/>
  <c r="S26" i="12"/>
  <c r="R26" i="12"/>
  <c r="Q26" i="12"/>
  <c r="P26" i="12"/>
  <c r="O26" i="12"/>
  <c r="N26" i="12"/>
  <c r="M26" i="12"/>
  <c r="L26" i="12"/>
  <c r="K26" i="12"/>
  <c r="J26" i="12"/>
  <c r="I26" i="12"/>
  <c r="H26" i="12"/>
  <c r="G26" i="12"/>
  <c r="F26" i="12"/>
  <c r="E26" i="12"/>
  <c r="D26" i="12"/>
  <c r="C26" i="12"/>
  <c r="AG26" i="12" s="1"/>
  <c r="B26" i="12"/>
  <c r="AG25" i="12"/>
  <c r="AG24" i="12"/>
  <c r="AG23" i="12"/>
  <c r="AG22" i="12"/>
  <c r="AG21" i="12"/>
  <c r="AG20" i="12"/>
  <c r="AG19" i="12"/>
  <c r="AG18" i="12"/>
  <c r="AG17" i="12"/>
  <c r="AG16" i="12"/>
  <c r="AG15" i="12"/>
  <c r="AG14" i="12"/>
  <c r="AG13" i="12"/>
  <c r="AG12" i="12"/>
  <c r="AG11" i="12"/>
  <c r="AG10" i="12"/>
  <c r="AG9" i="12"/>
  <c r="AG8" i="12"/>
  <c r="AG7" i="12"/>
  <c r="AG6" i="12"/>
  <c r="AF26" i="11"/>
  <c r="AE26" i="11"/>
  <c r="AD26" i="11"/>
  <c r="AC26" i="11"/>
  <c r="AB26" i="11"/>
  <c r="AA26" i="11"/>
  <c r="Z26" i="11"/>
  <c r="Y26" i="11"/>
  <c r="X26" i="11"/>
  <c r="W26" i="11"/>
  <c r="V26" i="11"/>
  <c r="U26" i="11"/>
  <c r="T26" i="11"/>
  <c r="S26" i="11"/>
  <c r="R26" i="11"/>
  <c r="Q26" i="11"/>
  <c r="P26" i="11"/>
  <c r="O26" i="11"/>
  <c r="N26" i="11"/>
  <c r="M26" i="11"/>
  <c r="L26" i="11"/>
  <c r="K26" i="11"/>
  <c r="J26" i="11"/>
  <c r="I26" i="11"/>
  <c r="H26" i="11"/>
  <c r="G26" i="11"/>
  <c r="F26" i="11"/>
  <c r="E26" i="11"/>
  <c r="D26" i="11"/>
  <c r="C26" i="11"/>
  <c r="B26" i="11"/>
  <c r="AG25" i="11"/>
  <c r="AG24" i="11"/>
  <c r="AG23" i="11"/>
  <c r="AG22" i="11"/>
  <c r="AG21" i="11"/>
  <c r="AG20" i="11"/>
  <c r="AG19" i="11"/>
  <c r="AG18" i="11"/>
  <c r="AG17" i="11"/>
  <c r="AG16" i="11"/>
  <c r="AG15" i="11"/>
  <c r="AG14" i="11"/>
  <c r="AG13" i="11"/>
  <c r="AG12" i="11"/>
  <c r="AG11" i="11"/>
  <c r="AG10" i="11"/>
  <c r="AG9" i="11"/>
  <c r="AG8" i="11"/>
  <c r="AG7" i="11"/>
  <c r="AG6" i="11"/>
  <c r="AF26" i="7"/>
  <c r="AE26" i="7"/>
  <c r="AD26" i="7"/>
  <c r="AC26" i="7"/>
  <c r="AB26" i="7"/>
  <c r="AA26" i="7"/>
  <c r="Z26" i="7"/>
  <c r="Y26" i="7"/>
  <c r="X26" i="7"/>
  <c r="W26" i="7"/>
  <c r="V26" i="7"/>
  <c r="U26" i="7"/>
  <c r="T26" i="7"/>
  <c r="S26" i="7"/>
  <c r="R26" i="7"/>
  <c r="Q26" i="7"/>
  <c r="P26" i="7"/>
  <c r="O26" i="7"/>
  <c r="N26" i="7"/>
  <c r="M26" i="7"/>
  <c r="L26" i="7"/>
  <c r="K26" i="7"/>
  <c r="J26" i="7"/>
  <c r="I26" i="7"/>
  <c r="H26" i="7"/>
  <c r="G26" i="7"/>
  <c r="F26" i="7"/>
  <c r="E26" i="7"/>
  <c r="D26" i="7"/>
  <c r="C26" i="7"/>
  <c r="B26" i="7"/>
  <c r="AG25" i="7"/>
  <c r="AG24" i="7"/>
  <c r="AG23" i="7"/>
  <c r="AG22" i="7"/>
  <c r="AG21" i="7"/>
  <c r="AG20" i="7"/>
  <c r="AG19" i="7"/>
  <c r="AG18" i="7"/>
  <c r="AG17" i="7"/>
  <c r="AG16" i="7"/>
  <c r="AG15" i="7"/>
  <c r="AG14" i="7"/>
  <c r="AG13" i="7"/>
  <c r="AG12" i="7"/>
  <c r="AG11" i="7"/>
  <c r="AG10" i="7"/>
  <c r="AG9" i="7"/>
  <c r="AG8" i="7"/>
  <c r="AG7" i="7"/>
  <c r="AG6" i="7"/>
  <c r="P63" i="5"/>
  <c r="AF26" i="6"/>
  <c r="AE26" i="6"/>
  <c r="AD26" i="6"/>
  <c r="AC26" i="6"/>
  <c r="AB26" i="6"/>
  <c r="AA26" i="6"/>
  <c r="Z26" i="6"/>
  <c r="Y26" i="6"/>
  <c r="X26" i="6"/>
  <c r="W26" i="6"/>
  <c r="V26" i="6"/>
  <c r="U26" i="6"/>
  <c r="T26" i="6"/>
  <c r="S26" i="6"/>
  <c r="R26" i="6"/>
  <c r="Q26" i="6"/>
  <c r="P26" i="6"/>
  <c r="O26" i="6"/>
  <c r="N26" i="6"/>
  <c r="M26" i="6"/>
  <c r="L26" i="6"/>
  <c r="K26" i="6"/>
  <c r="J26" i="6"/>
  <c r="I26" i="6"/>
  <c r="H26" i="6"/>
  <c r="G26" i="6"/>
  <c r="F26" i="6"/>
  <c r="E26" i="6"/>
  <c r="D26" i="6"/>
  <c r="C26" i="6"/>
  <c r="B26" i="6"/>
  <c r="AG25" i="6"/>
  <c r="AG24" i="6"/>
  <c r="AG23" i="6"/>
  <c r="AG22" i="6"/>
  <c r="AG21" i="6"/>
  <c r="AG20" i="6"/>
  <c r="AG19" i="6"/>
  <c r="AG18" i="6"/>
  <c r="AG17" i="6"/>
  <c r="AG16" i="6"/>
  <c r="AG15" i="6"/>
  <c r="AG14" i="6"/>
  <c r="AG13" i="6"/>
  <c r="AG12" i="6"/>
  <c r="AG11" i="6"/>
  <c r="AG10" i="6"/>
  <c r="AG9" i="6"/>
  <c r="AG8" i="6"/>
  <c r="AG7" i="6"/>
  <c r="AG6" i="6"/>
  <c r="I3" i="6" l="1"/>
  <c r="I3" i="7"/>
  <c r="I3" i="11"/>
  <c r="I3" i="13"/>
  <c r="AG26" i="13"/>
  <c r="AG26" i="7"/>
  <c r="AG26" i="11"/>
  <c r="AG26" i="6"/>
  <c r="Q38" i="5" l="1"/>
  <c r="N51" i="5" s="1"/>
  <c r="W55" i="5"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(独)勤労者退職金共済機構</author>
  </authors>
  <commentList>
    <comment ref="Y36" authorId="0" shapeId="0" xr:uid="{00000000-0006-0000-0000-000001000000}">
      <text>
        <r>
          <rPr>
            <b/>
            <sz val="9"/>
            <color indexed="81"/>
            <rFont val="ＭＳ Ｐゴシック"/>
            <family val="3"/>
            <charset val="128"/>
          </rPr>
          <t>元請に選任された下請の現場責任者の印を押してください。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Yutaka Ono</author>
  </authors>
  <commentList>
    <comment ref="B6" authorId="0" shapeId="0" xr:uid="{AD40E523-0EC4-4CFD-B2B3-882ADB31CEE1}">
      <text>
        <r>
          <rPr>
            <sz val="12"/>
            <color indexed="81"/>
            <rFont val="ＭＳ Ｐゴシック"/>
            <family val="3"/>
            <charset val="128"/>
          </rPr>
          <t>出勤した日を"1"と記入</t>
        </r>
        <r>
          <rPr>
            <sz val="9"/>
            <color indexed="81"/>
            <rFont val="ＭＳ Ｐゴシック"/>
            <family val="3"/>
            <charset val="128"/>
          </rPr>
          <t xml:space="preserve">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Yutaka Ono</author>
  </authors>
  <commentList>
    <comment ref="B6" authorId="0" shapeId="0" xr:uid="{3C53AF91-0721-40B8-B13B-519C6722782A}">
      <text>
        <r>
          <rPr>
            <sz val="12"/>
            <color indexed="81"/>
            <rFont val="ＭＳ Ｐゴシック"/>
            <family val="3"/>
            <charset val="128"/>
          </rPr>
          <t>出勤した日を"1"と記入</t>
        </r>
        <r>
          <rPr>
            <sz val="9"/>
            <color indexed="81"/>
            <rFont val="ＭＳ Ｐゴシック"/>
            <family val="3"/>
            <charset val="128"/>
          </rPr>
          <t xml:space="preserve">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Yutaka Ono</author>
  </authors>
  <commentList>
    <comment ref="B6" authorId="0" shapeId="0" xr:uid="{FE7C76A0-AFF1-43C9-8F9E-C51C7C6AF2F6}">
      <text>
        <r>
          <rPr>
            <sz val="12"/>
            <color indexed="81"/>
            <rFont val="ＭＳ Ｐゴシック"/>
            <family val="3"/>
            <charset val="128"/>
          </rPr>
          <t>出勤した日を"1"と記入</t>
        </r>
        <r>
          <rPr>
            <sz val="9"/>
            <color indexed="81"/>
            <rFont val="ＭＳ Ｐゴシック"/>
            <family val="3"/>
            <charset val="128"/>
          </rPr>
          <t xml:space="preserve">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Yutaka Ono</author>
  </authors>
  <commentList>
    <comment ref="B6" authorId="0" shapeId="0" xr:uid="{8C377E10-FD44-452D-8175-0FE33049A8D7}">
      <text>
        <r>
          <rPr>
            <sz val="12"/>
            <color indexed="81"/>
            <rFont val="ＭＳ Ｐゴシック"/>
            <family val="3"/>
            <charset val="128"/>
          </rPr>
          <t>出勤した日を"1"と記入</t>
        </r>
        <r>
          <rPr>
            <sz val="9"/>
            <color indexed="81"/>
            <rFont val="ＭＳ Ｐゴシック"/>
            <family val="3"/>
            <charset val="128"/>
          </rPr>
          <t xml:space="preserve">
</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Yutaka Ono</author>
  </authors>
  <commentList>
    <comment ref="B6" authorId="0" shapeId="0" xr:uid="{C3430516-EBE0-40A5-86AA-8989342238E9}">
      <text>
        <r>
          <rPr>
            <sz val="12"/>
            <color indexed="81"/>
            <rFont val="ＭＳ Ｐゴシック"/>
            <family val="3"/>
            <charset val="128"/>
          </rPr>
          <t>出勤した日を"1"と記入</t>
        </r>
        <r>
          <rPr>
            <sz val="9"/>
            <color indexed="81"/>
            <rFont val="ＭＳ Ｐゴシック"/>
            <family val="3"/>
            <charset val="128"/>
          </rPr>
          <t xml:space="preserve">
</t>
        </r>
      </text>
    </comment>
  </commentList>
</comments>
</file>

<file path=xl/sharedStrings.xml><?xml version="1.0" encoding="utf-8"?>
<sst xmlns="http://schemas.openxmlformats.org/spreadsheetml/2006/main" count="199" uniqueCount="141">
  <si>
    <t>建退共制度に係る被共済者就労状況報告書</t>
    <rPh sb="0" eb="3">
      <t>ケン</t>
    </rPh>
    <rPh sb="3" eb="5">
      <t>セイド</t>
    </rPh>
    <rPh sb="6" eb="7">
      <t>カカ</t>
    </rPh>
    <rPh sb="8" eb="12">
      <t>ヒ</t>
    </rPh>
    <rPh sb="12" eb="14">
      <t>シュウロウ</t>
    </rPh>
    <rPh sb="14" eb="16">
      <t>ジョウキョウ</t>
    </rPh>
    <rPh sb="16" eb="19">
      <t>ホウコクショ</t>
    </rPh>
    <phoneticPr fontId="3"/>
  </si>
  <si>
    <t>（兼建設業退職金共済証紙交付依頼書）</t>
    <rPh sb="1" eb="2">
      <t>ケン</t>
    </rPh>
    <rPh sb="2" eb="5">
      <t>ケンセツギョウ</t>
    </rPh>
    <rPh sb="5" eb="8">
      <t>タイショクキン</t>
    </rPh>
    <rPh sb="8" eb="10">
      <t>キョウサイ</t>
    </rPh>
    <rPh sb="10" eb="12">
      <t>ショウシ</t>
    </rPh>
    <rPh sb="12" eb="14">
      <t>コウフ</t>
    </rPh>
    <rPh sb="14" eb="17">
      <t>イライショ</t>
    </rPh>
    <phoneticPr fontId="3"/>
  </si>
  <si>
    <t>整理番号</t>
    <rPh sb="0" eb="2">
      <t>セイリ</t>
    </rPh>
    <rPh sb="2" eb="4">
      <t>バンゴウ</t>
    </rPh>
    <phoneticPr fontId="3"/>
  </si>
  <si>
    <t>年</t>
    <rPh sb="0" eb="1">
      <t>ネン</t>
    </rPh>
    <phoneticPr fontId="3"/>
  </si>
  <si>
    <t>月</t>
    <rPh sb="0" eb="1">
      <t>ツキ</t>
    </rPh>
    <phoneticPr fontId="3"/>
  </si>
  <si>
    <t>日</t>
    <rPh sb="0" eb="1">
      <t>ヒ</t>
    </rPh>
    <phoneticPr fontId="3"/>
  </si>
  <si>
    <t>事業所</t>
    <rPh sb="0" eb="3">
      <t>ジギョウショ</t>
    </rPh>
    <phoneticPr fontId="3"/>
  </si>
  <si>
    <t>住         所</t>
    <rPh sb="0" eb="1">
      <t>ジュウ</t>
    </rPh>
    <rPh sb="10" eb="11">
      <t>ショ</t>
    </rPh>
    <phoneticPr fontId="3"/>
  </si>
  <si>
    <t>共済契約者</t>
    <rPh sb="0" eb="2">
      <t>キョウサイ</t>
    </rPh>
    <rPh sb="2" eb="5">
      <t>ケイヤクシャ</t>
    </rPh>
    <phoneticPr fontId="3"/>
  </si>
  <si>
    <t>番         号</t>
    <rPh sb="0" eb="1">
      <t>バン</t>
    </rPh>
    <rPh sb="10" eb="11">
      <t>ゴウ</t>
    </rPh>
    <phoneticPr fontId="3"/>
  </si>
  <si>
    <t>工 事 コード</t>
    <rPh sb="0" eb="1">
      <t>コウ</t>
    </rPh>
    <rPh sb="2" eb="3">
      <t>コト</t>
    </rPh>
    <phoneticPr fontId="3"/>
  </si>
  <si>
    <t>以下のとおり報告します。</t>
    <rPh sb="0" eb="2">
      <t>イカ</t>
    </rPh>
    <rPh sb="6" eb="8">
      <t>ホウコク</t>
    </rPh>
    <phoneticPr fontId="3"/>
  </si>
  <si>
    <t>記</t>
    <rPh sb="0" eb="1">
      <t>キ</t>
    </rPh>
    <phoneticPr fontId="3"/>
  </si>
  <si>
    <t>期　間</t>
    <rPh sb="0" eb="1">
      <t>キ</t>
    </rPh>
    <rPh sb="2" eb="3">
      <t>アイダ</t>
    </rPh>
    <phoneticPr fontId="3"/>
  </si>
  <si>
    <t>現場責任者確認</t>
    <rPh sb="0" eb="2">
      <t>ゲンバ</t>
    </rPh>
    <rPh sb="2" eb="5">
      <t>セキニンシャ</t>
    </rPh>
    <rPh sb="5" eb="7">
      <t>カクニン</t>
    </rPh>
    <phoneticPr fontId="3"/>
  </si>
  <si>
    <t>被共済者数</t>
    <rPh sb="0" eb="4">
      <t>ヒ</t>
    </rPh>
    <rPh sb="4" eb="5">
      <t>スウ</t>
    </rPh>
    <phoneticPr fontId="3"/>
  </si>
  <si>
    <t>人</t>
    <rPh sb="0" eb="1">
      <t>ヒト</t>
    </rPh>
    <phoneticPr fontId="3"/>
  </si>
  <si>
    <t>延べ就労日数</t>
    <rPh sb="0" eb="1">
      <t>ノ</t>
    </rPh>
    <rPh sb="2" eb="4">
      <t>シュウロウ</t>
    </rPh>
    <rPh sb="4" eb="6">
      <t>ニッスウ</t>
    </rPh>
    <phoneticPr fontId="3"/>
  </si>
  <si>
    <t>建 設 業 退 職 金 共 済 証 紙 受 領 書</t>
    <rPh sb="0" eb="1">
      <t>ケン</t>
    </rPh>
    <rPh sb="2" eb="3">
      <t>セツ</t>
    </rPh>
    <rPh sb="4" eb="5">
      <t>ギョウ</t>
    </rPh>
    <rPh sb="6" eb="7">
      <t>タイ</t>
    </rPh>
    <rPh sb="8" eb="9">
      <t>ショク</t>
    </rPh>
    <rPh sb="10" eb="11">
      <t>キン</t>
    </rPh>
    <rPh sb="12" eb="13">
      <t>トモ</t>
    </rPh>
    <rPh sb="14" eb="15">
      <t>スミ</t>
    </rPh>
    <rPh sb="16" eb="17">
      <t>アカシ</t>
    </rPh>
    <rPh sb="18" eb="19">
      <t>カミ</t>
    </rPh>
    <rPh sb="20" eb="21">
      <t>ウケ</t>
    </rPh>
    <rPh sb="22" eb="23">
      <t>リョウ</t>
    </rPh>
    <rPh sb="24" eb="25">
      <t>ショ</t>
    </rPh>
    <phoneticPr fontId="3"/>
  </si>
  <si>
    <t>１日券</t>
    <rPh sb="1" eb="2">
      <t>ヒ</t>
    </rPh>
    <rPh sb="2" eb="3">
      <t>ケン</t>
    </rPh>
    <phoneticPr fontId="3"/>
  </si>
  <si>
    <t>枚</t>
    <rPh sb="0" eb="1">
      <t>マイ</t>
    </rPh>
    <phoneticPr fontId="3"/>
  </si>
  <si>
    <t>１０日券</t>
    <rPh sb="2" eb="3">
      <t>ヒ</t>
    </rPh>
    <rPh sb="3" eb="4">
      <t>ケン</t>
    </rPh>
    <phoneticPr fontId="3"/>
  </si>
  <si>
    <t>上記の共済証紙を受領いたしました。</t>
    <rPh sb="0" eb="2">
      <t>ジョウキ</t>
    </rPh>
    <rPh sb="3" eb="5">
      <t>キョウサイ</t>
    </rPh>
    <rPh sb="5" eb="7">
      <t>ショウシ</t>
    </rPh>
    <rPh sb="8" eb="10">
      <t>ジュリョウ</t>
    </rPh>
    <phoneticPr fontId="3"/>
  </si>
  <si>
    <t>交付元</t>
    <rPh sb="0" eb="2">
      <t>コウフ</t>
    </rPh>
    <rPh sb="2" eb="3">
      <t>モト</t>
    </rPh>
    <phoneticPr fontId="3"/>
  </si>
  <si>
    <t>報告事業所</t>
    <rPh sb="0" eb="2">
      <t>ホウコク</t>
    </rPh>
    <rPh sb="2" eb="5">
      <t>ジギョウショ</t>
    </rPh>
    <phoneticPr fontId="3"/>
  </si>
  <si>
    <t>電 話 番 号</t>
    <rPh sb="0" eb="1">
      <t>デン</t>
    </rPh>
    <rPh sb="2" eb="3">
      <t>ハナシ</t>
    </rPh>
    <rPh sb="4" eb="5">
      <t>バン</t>
    </rPh>
    <rPh sb="6" eb="7">
      <t>ゴウ</t>
    </rPh>
    <phoneticPr fontId="3"/>
  </si>
  <si>
    <t>～</t>
    <phoneticPr fontId="3"/>
  </si>
  <si>
    <t>現場I D</t>
    <rPh sb="0" eb="2">
      <t>ゲンバ</t>
    </rPh>
    <phoneticPr fontId="3"/>
  </si>
  <si>
    <t>事業者I D</t>
    <rPh sb="0" eb="3">
      <t>ジギョウシャ</t>
    </rPh>
    <phoneticPr fontId="3"/>
  </si>
  <si>
    <t>建設キャリアアップシステム</t>
    <rPh sb="0" eb="2">
      <t>ケンセツ</t>
    </rPh>
    <phoneticPr fontId="2"/>
  </si>
  <si>
    <t>受領者確認</t>
    <rPh sb="0" eb="2">
      <t>ジュリョウ</t>
    </rPh>
    <rPh sb="2" eb="3">
      <t>シャ</t>
    </rPh>
    <rPh sb="3" eb="5">
      <t>カクニン</t>
    </rPh>
    <phoneticPr fontId="2"/>
  </si>
  <si>
    <t>報告事業所</t>
    <phoneticPr fontId="2"/>
  </si>
  <si>
    <t>工事番号および</t>
    <rPh sb="0" eb="2">
      <t>コウジ</t>
    </rPh>
    <rPh sb="2" eb="4">
      <t>バンゴウ</t>
    </rPh>
    <phoneticPr fontId="3"/>
  </si>
  <si>
    <t>工事名</t>
    <rPh sb="0" eb="3">
      <t>コウジメイ</t>
    </rPh>
    <phoneticPr fontId="2"/>
  </si>
  <si>
    <t>建退共事務受託様式第２号</t>
    <rPh sb="0" eb="3">
      <t>ケン</t>
    </rPh>
    <rPh sb="3" eb="5">
      <t>ジム</t>
    </rPh>
    <rPh sb="5" eb="7">
      <t>ジュタク</t>
    </rPh>
    <rPh sb="7" eb="9">
      <t>ヨウシキ</t>
    </rPh>
    <rPh sb="9" eb="10">
      <t>ダイ</t>
    </rPh>
    <rPh sb="11" eb="12">
      <t>ゴウ</t>
    </rPh>
    <phoneticPr fontId="3"/>
  </si>
  <si>
    <t>年</t>
    <rPh sb="0" eb="1">
      <t>ネン</t>
    </rPh>
    <phoneticPr fontId="2"/>
  </si>
  <si>
    <t>株式会社　新潟藤田組</t>
    <rPh sb="0" eb="4">
      <t>カブシキカイシャ</t>
    </rPh>
    <rPh sb="5" eb="10">
      <t>ニイガタフジタグミ</t>
    </rPh>
    <phoneticPr fontId="2"/>
  </si>
  <si>
    <t>建退共支給台帳</t>
    <rPh sb="0" eb="3">
      <t>ケンタイキョウ</t>
    </rPh>
    <rPh sb="3" eb="5">
      <t>シキュウ</t>
    </rPh>
    <rPh sb="5" eb="7">
      <t>ダイチョウ</t>
    </rPh>
    <phoneticPr fontId="2"/>
  </si>
  <si>
    <t>会社名　</t>
    <rPh sb="0" eb="3">
      <t>カイシャメイ</t>
    </rPh>
    <phoneticPr fontId="2"/>
  </si>
  <si>
    <t>　氏　　　　　　名</t>
    <rPh sb="1" eb="2">
      <t>シ</t>
    </rPh>
    <rPh sb="8" eb="9">
      <t>メイ</t>
    </rPh>
    <phoneticPr fontId="2"/>
  </si>
  <si>
    <t>合 計</t>
    <rPh sb="0" eb="1">
      <t>ゴウ</t>
    </rPh>
    <rPh sb="2" eb="3">
      <t>ケイ</t>
    </rPh>
    <phoneticPr fontId="2"/>
  </si>
  <si>
    <t>合　　　　　　計</t>
    <rPh sb="0" eb="1">
      <t>ゴウ</t>
    </rPh>
    <rPh sb="7" eb="8">
      <t>ケイ</t>
    </rPh>
    <phoneticPr fontId="2"/>
  </si>
  <si>
    <t>2023年　月分</t>
    <rPh sb="4" eb="5">
      <t>ネン</t>
    </rPh>
    <rPh sb="6" eb="7">
      <t>ガツ</t>
    </rPh>
    <rPh sb="7" eb="8">
      <t>ブン</t>
    </rPh>
    <phoneticPr fontId="2"/>
  </si>
  <si>
    <t>入力シート(協力会社用)</t>
    <rPh sb="0" eb="2">
      <t>ニュウリョク</t>
    </rPh>
    <rPh sb="6" eb="8">
      <t>キョウリョク</t>
    </rPh>
    <rPh sb="8" eb="10">
      <t>カイシャ</t>
    </rPh>
    <rPh sb="10" eb="11">
      <t>ヨウ</t>
    </rPh>
    <phoneticPr fontId="2"/>
  </si>
  <si>
    <t xml:space="preserve">  </t>
    <phoneticPr fontId="2"/>
  </si>
  <si>
    <t>協力会社入力欄</t>
    <phoneticPr fontId="2"/>
  </si>
  <si>
    <t>作成日</t>
    <rPh sb="0" eb="3">
      <t>サクセイビ</t>
    </rPh>
    <phoneticPr fontId="2"/>
  </si>
  <si>
    <t>現場情報</t>
    <rPh sb="0" eb="2">
      <t>ゲンバ</t>
    </rPh>
    <rPh sb="2" eb="4">
      <t>ジョウホウ</t>
    </rPh>
    <phoneticPr fontId="2"/>
  </si>
  <si>
    <t>工事名</t>
    <rPh sb="0" eb="2">
      <t>コウジ</t>
    </rPh>
    <rPh sb="2" eb="3">
      <t>メイ</t>
    </rPh>
    <phoneticPr fontId="2"/>
  </si>
  <si>
    <t>新潟藤田組建設工事</t>
    <rPh sb="0" eb="2">
      <t>ニイガタ</t>
    </rPh>
    <rPh sb="2" eb="4">
      <t>フジタ</t>
    </rPh>
    <rPh sb="4" eb="5">
      <t>クミ</t>
    </rPh>
    <rPh sb="5" eb="7">
      <t>ケンセツ</t>
    </rPh>
    <rPh sb="7" eb="9">
      <t>コウジ</t>
    </rPh>
    <phoneticPr fontId="2"/>
  </si>
  <si>
    <t>現場代理人名</t>
    <rPh sb="0" eb="2">
      <t>ゲンバ</t>
    </rPh>
    <rPh sb="2" eb="5">
      <t>ダイリニン</t>
    </rPh>
    <rPh sb="5" eb="6">
      <t>メイ</t>
    </rPh>
    <phoneticPr fontId="2"/>
  </si>
  <si>
    <t>新潟　藤田</t>
    <rPh sb="0" eb="2">
      <t>ニイガタ</t>
    </rPh>
    <rPh sb="3" eb="5">
      <t>フジタ</t>
    </rPh>
    <phoneticPr fontId="2"/>
  </si>
  <si>
    <t>協力会社</t>
    <rPh sb="0" eb="2">
      <t>キョウリョク</t>
    </rPh>
    <rPh sb="2" eb="4">
      <t>カイシャ</t>
    </rPh>
    <phoneticPr fontId="2"/>
  </si>
  <si>
    <t>郵便番号</t>
    <rPh sb="0" eb="4">
      <t>ユウビンバンゴウ</t>
    </rPh>
    <phoneticPr fontId="2"/>
  </si>
  <si>
    <t>950-0000</t>
    <phoneticPr fontId="2"/>
  </si>
  <si>
    <t>住所</t>
    <rPh sb="0" eb="2">
      <t>ジュウショ</t>
    </rPh>
    <phoneticPr fontId="2"/>
  </si>
  <si>
    <t>新潟県新潟市中央区建設1-25-1</t>
    <rPh sb="0" eb="3">
      <t>ニイガタケン</t>
    </rPh>
    <rPh sb="3" eb="6">
      <t>ニイガタシ</t>
    </rPh>
    <rPh sb="6" eb="9">
      <t>チュウオウク</t>
    </rPh>
    <rPh sb="9" eb="11">
      <t>ケンセツ</t>
    </rPh>
    <phoneticPr fontId="2"/>
  </si>
  <si>
    <t>会社名</t>
    <rPh sb="0" eb="3">
      <t>カイシャメイ</t>
    </rPh>
    <phoneticPr fontId="2"/>
  </si>
  <si>
    <t>㈱藤田建設</t>
    <rPh sb="1" eb="3">
      <t>フジタ</t>
    </rPh>
    <rPh sb="3" eb="5">
      <t>ケンセツ</t>
    </rPh>
    <phoneticPr fontId="2"/>
  </si>
  <si>
    <t>代表者名</t>
    <rPh sb="0" eb="2">
      <t>ダイヒョウ</t>
    </rPh>
    <rPh sb="3" eb="4">
      <t>メイ</t>
    </rPh>
    <phoneticPr fontId="2"/>
  </si>
  <si>
    <t>藤田　建設</t>
    <rPh sb="0" eb="2">
      <t>フジタ</t>
    </rPh>
    <rPh sb="3" eb="5">
      <t>ケンセツ</t>
    </rPh>
    <phoneticPr fontId="2"/>
  </si>
  <si>
    <t>担当者名</t>
    <rPh sb="0" eb="3">
      <t>タントウシャ</t>
    </rPh>
    <rPh sb="3" eb="4">
      <t>メイ</t>
    </rPh>
    <phoneticPr fontId="2"/>
  </si>
  <si>
    <t>藤田　太郎</t>
    <rPh sb="0" eb="2">
      <t>フジタ</t>
    </rPh>
    <rPh sb="3" eb="5">
      <t>タロウ</t>
    </rPh>
    <phoneticPr fontId="2"/>
  </si>
  <si>
    <t>電話番号</t>
    <rPh sb="0" eb="2">
      <t>デンワ</t>
    </rPh>
    <rPh sb="2" eb="4">
      <t>バンゴウ</t>
    </rPh>
    <phoneticPr fontId="2"/>
  </si>
  <si>
    <t>000-000-0000</t>
    <phoneticPr fontId="2"/>
  </si>
  <si>
    <t>FAX番号</t>
    <rPh sb="3" eb="5">
      <t>バンゴウ</t>
    </rPh>
    <phoneticPr fontId="2"/>
  </si>
  <si>
    <t>建退共制度調査表</t>
    <rPh sb="0" eb="3">
      <t>ケンタイキョウ</t>
    </rPh>
    <rPh sb="3" eb="5">
      <t>セイド</t>
    </rPh>
    <rPh sb="5" eb="7">
      <t>チョウサ</t>
    </rPh>
    <rPh sb="7" eb="8">
      <t>ヒョウ</t>
    </rPh>
    <phoneticPr fontId="2"/>
  </si>
  <si>
    <t>現場代理人</t>
    <rPh sb="0" eb="2">
      <t>ゲンバ</t>
    </rPh>
    <rPh sb="2" eb="5">
      <t>ダイリニン</t>
    </rPh>
    <phoneticPr fontId="2"/>
  </si>
  <si>
    <t>殿</t>
    <rPh sb="0" eb="1">
      <t>トノ</t>
    </rPh>
    <phoneticPr fontId="2"/>
  </si>
  <si>
    <t>代表者名</t>
    <rPh sb="0" eb="3">
      <t>ダイヒョウシャ</t>
    </rPh>
    <rPh sb="3" eb="4">
      <t>メイ</t>
    </rPh>
    <phoneticPr fontId="2"/>
  </si>
  <si>
    <t>自社で行っている退職金制度</t>
    <rPh sb="0" eb="2">
      <t>ジシャ</t>
    </rPh>
    <rPh sb="3" eb="4">
      <t>オコナ</t>
    </rPh>
    <rPh sb="8" eb="11">
      <t>タイショクキン</t>
    </rPh>
    <rPh sb="11" eb="13">
      <t>セイド</t>
    </rPh>
    <phoneticPr fontId="2"/>
  </si>
  <si>
    <t>建設業退職金共済組合に加入している。</t>
    <rPh sb="0" eb="3">
      <t>ケンセツギョウ</t>
    </rPh>
    <rPh sb="3" eb="5">
      <t>タイショク</t>
    </rPh>
    <rPh sb="5" eb="6">
      <t>キン</t>
    </rPh>
    <rPh sb="6" eb="8">
      <t>キョウサイ</t>
    </rPh>
    <rPh sb="8" eb="10">
      <t>クミアイ</t>
    </rPh>
    <rPh sb="11" eb="13">
      <t>カニュウ</t>
    </rPh>
    <phoneticPr fontId="2"/>
  </si>
  <si>
    <t>黄色セルのみ入力</t>
    <rPh sb="0" eb="2">
      <t>キイロ</t>
    </rPh>
    <rPh sb="6" eb="8">
      <t>ニュウリョク</t>
    </rPh>
    <phoneticPr fontId="2"/>
  </si>
  <si>
    <t>中小企業退職金共済事業に加入している。</t>
    <rPh sb="0" eb="2">
      <t>チュウショウ</t>
    </rPh>
    <rPh sb="2" eb="4">
      <t>キギョウ</t>
    </rPh>
    <rPh sb="4" eb="6">
      <t>タイショク</t>
    </rPh>
    <rPh sb="6" eb="7">
      <t>キン</t>
    </rPh>
    <rPh sb="7" eb="9">
      <t>キョウサイ</t>
    </rPh>
    <rPh sb="9" eb="11">
      <t>ジギョウ</t>
    </rPh>
    <rPh sb="12" eb="14">
      <t>カニュウ</t>
    </rPh>
    <phoneticPr fontId="2"/>
  </si>
  <si>
    <t>○</t>
  </si>
  <si>
    <t>自社独自の退職金制度がある。</t>
    <rPh sb="0" eb="2">
      <t>ジシャ</t>
    </rPh>
    <rPh sb="2" eb="4">
      <t>ドクジ</t>
    </rPh>
    <rPh sb="5" eb="8">
      <t>タイショクキン</t>
    </rPh>
    <rPh sb="8" eb="10">
      <t>セイド</t>
    </rPh>
    <phoneticPr fontId="2"/>
  </si>
  <si>
    <t>他の退職金共済制度に加入している。</t>
    <rPh sb="0" eb="1">
      <t>ホカ</t>
    </rPh>
    <rPh sb="2" eb="5">
      <t>タイショクキン</t>
    </rPh>
    <rPh sb="5" eb="7">
      <t>キョウサイ</t>
    </rPh>
    <rPh sb="7" eb="9">
      <t>セイド</t>
    </rPh>
    <rPh sb="10" eb="12">
      <t>カニュウ</t>
    </rPh>
    <phoneticPr fontId="2"/>
  </si>
  <si>
    <t>上記のいずれにも加入していない。</t>
    <rPh sb="0" eb="2">
      <t>ジョウキ</t>
    </rPh>
    <rPh sb="8" eb="10">
      <t>カニュウ</t>
    </rPh>
    <phoneticPr fontId="2"/>
  </si>
  <si>
    <t>いずれにも加入していない場合は加入指導書を添付して下さい</t>
    <rPh sb="5" eb="7">
      <t>カニュウ</t>
    </rPh>
    <rPh sb="12" eb="14">
      <t>バアイ</t>
    </rPh>
    <rPh sb="15" eb="17">
      <t>カニュウ</t>
    </rPh>
    <rPh sb="17" eb="20">
      <t>シドウショ</t>
    </rPh>
    <rPh sb="21" eb="23">
      <t>テンプ</t>
    </rPh>
    <rPh sb="25" eb="26">
      <t>クダ</t>
    </rPh>
    <phoneticPr fontId="2"/>
  </si>
  <si>
    <t>※</t>
    <phoneticPr fontId="2"/>
  </si>
  <si>
    <t>１の場合は、建設業退職金共済契約書の写しを提出</t>
    <phoneticPr fontId="2"/>
  </si>
  <si>
    <t>２、３、４の場合は、加入状況が確認できる証明書等の写しを提出</t>
    <phoneticPr fontId="2"/>
  </si>
  <si>
    <t>一次下請業者は、二次下請業者分も取りまとめて提出</t>
    <phoneticPr fontId="2"/>
  </si>
  <si>
    <t>御中</t>
    <rPh sb="0" eb="2">
      <t>オンチュウ</t>
    </rPh>
    <phoneticPr fontId="2"/>
  </si>
  <si>
    <t>作業所</t>
    <phoneticPr fontId="2"/>
  </si>
  <si>
    <t>建設業退職金共済制度への加入について</t>
    <rPh sb="8" eb="10">
      <t>セイド</t>
    </rPh>
    <rPh sb="12" eb="14">
      <t>カニュウ</t>
    </rPh>
    <phoneticPr fontId="2"/>
  </si>
  <si>
    <t>　建設業退職金共済制度について、発注者を通じて当制度の理解と加入促進を図る様に指導を受けているところですが、御社におかれましては退職金制度が無く、加入条件を満たしているにもかかわらず加入されていませんので、今後の従業員の福利向上を図ることを考慮の上、積極的に加入されるようお願い致します。</t>
    <rPh sb="1" eb="4">
      <t>ケンセツギョウ</t>
    </rPh>
    <rPh sb="4" eb="6">
      <t>タイショク</t>
    </rPh>
    <rPh sb="6" eb="7">
      <t>キン</t>
    </rPh>
    <rPh sb="7" eb="9">
      <t>キョウサイ</t>
    </rPh>
    <rPh sb="9" eb="11">
      <t>セイド</t>
    </rPh>
    <rPh sb="16" eb="19">
      <t>ハッチュウシャ</t>
    </rPh>
    <rPh sb="20" eb="21">
      <t>ツウ</t>
    </rPh>
    <rPh sb="23" eb="24">
      <t>トウ</t>
    </rPh>
    <rPh sb="24" eb="26">
      <t>セイド</t>
    </rPh>
    <rPh sb="27" eb="29">
      <t>リカイ</t>
    </rPh>
    <rPh sb="30" eb="32">
      <t>カニュウ</t>
    </rPh>
    <rPh sb="32" eb="34">
      <t>ソクシン</t>
    </rPh>
    <rPh sb="35" eb="36">
      <t>ハカ</t>
    </rPh>
    <rPh sb="37" eb="38">
      <t>ヨウ</t>
    </rPh>
    <rPh sb="39" eb="41">
      <t>シドウ</t>
    </rPh>
    <rPh sb="42" eb="43">
      <t>ウ</t>
    </rPh>
    <rPh sb="54" eb="56">
      <t>オンシャ</t>
    </rPh>
    <rPh sb="64" eb="67">
      <t>タイショクキン</t>
    </rPh>
    <rPh sb="67" eb="69">
      <t>セイド</t>
    </rPh>
    <rPh sb="70" eb="71">
      <t>ナ</t>
    </rPh>
    <rPh sb="73" eb="75">
      <t>カニュウ</t>
    </rPh>
    <rPh sb="75" eb="77">
      <t>ジョウケン</t>
    </rPh>
    <rPh sb="78" eb="79">
      <t>ミ</t>
    </rPh>
    <rPh sb="91" eb="93">
      <t>カニュウ</t>
    </rPh>
    <rPh sb="103" eb="105">
      <t>コンゴ</t>
    </rPh>
    <rPh sb="106" eb="109">
      <t>ジュウギョウイン</t>
    </rPh>
    <rPh sb="110" eb="112">
      <t>フクリ</t>
    </rPh>
    <rPh sb="112" eb="114">
      <t>コウジョウ</t>
    </rPh>
    <rPh sb="115" eb="116">
      <t>ハカ</t>
    </rPh>
    <rPh sb="120" eb="122">
      <t>コウリョ</t>
    </rPh>
    <rPh sb="123" eb="124">
      <t>ウエ</t>
    </rPh>
    <rPh sb="125" eb="128">
      <t>セッキョクテキ</t>
    </rPh>
    <rPh sb="129" eb="131">
      <t>カニュウ</t>
    </rPh>
    <rPh sb="137" eb="138">
      <t>ネガイ</t>
    </rPh>
    <rPh sb="139" eb="140">
      <t>タ</t>
    </rPh>
    <phoneticPr fontId="2"/>
  </si>
  <si>
    <t>建設業退職金共済制度とは</t>
    <rPh sb="0" eb="3">
      <t>ケンセツギョウ</t>
    </rPh>
    <rPh sb="3" eb="5">
      <t>タイショク</t>
    </rPh>
    <rPh sb="5" eb="6">
      <t>キン</t>
    </rPh>
    <rPh sb="6" eb="8">
      <t>キョウサイ</t>
    </rPh>
    <rPh sb="8" eb="10">
      <t>セイド</t>
    </rPh>
    <phoneticPr fontId="2"/>
  </si>
  <si>
    <t>建設業の事業主が建設業退職金共済組合と共済契約を結んで共済契約者となり，そこで働く労働者を被共済者とし、その労働者が建設業界で働く事をやめたとき、事業主に替わり建設業退職金共済組合が退職金を払う制度です。</t>
    <phoneticPr fontId="2"/>
  </si>
  <si>
    <t>加入できる事業主は</t>
    <rPh sb="0" eb="2">
      <t>カニュウ</t>
    </rPh>
    <rPh sb="5" eb="8">
      <t>ジギョウヌシ</t>
    </rPh>
    <phoneticPr fontId="2"/>
  </si>
  <si>
    <t>建設業の許可の有無を問わず建設業を営む方全てです。</t>
    <rPh sb="0" eb="3">
      <t>ケンセツギョウ</t>
    </rPh>
    <rPh sb="4" eb="6">
      <t>キョカ</t>
    </rPh>
    <rPh sb="7" eb="9">
      <t>ウム</t>
    </rPh>
    <rPh sb="10" eb="11">
      <t>ト</t>
    </rPh>
    <rPh sb="13" eb="16">
      <t>ケンセツギョウ</t>
    </rPh>
    <rPh sb="17" eb="18">
      <t>イトナ</t>
    </rPh>
    <rPh sb="19" eb="20">
      <t>カタ</t>
    </rPh>
    <rPh sb="20" eb="21">
      <t>スベ</t>
    </rPh>
    <phoneticPr fontId="2"/>
  </si>
  <si>
    <t>加入できる労働者は</t>
    <rPh sb="0" eb="2">
      <t>カニュウ</t>
    </rPh>
    <rPh sb="5" eb="8">
      <t>ロウドウシャ</t>
    </rPh>
    <phoneticPr fontId="2"/>
  </si>
  <si>
    <t>建設業の現場で働く人
（職種、月給制、日給制、役職付等に関係ない）
なお、中小企業退職金共済事業に加入している場合は、重複の加入はできません。</t>
    <rPh sb="0" eb="3">
      <t>ケンセツギョウ</t>
    </rPh>
    <rPh sb="4" eb="6">
      <t>ゲンバ</t>
    </rPh>
    <rPh sb="7" eb="8">
      <t>ハタラ</t>
    </rPh>
    <rPh sb="9" eb="10">
      <t>ヒト</t>
    </rPh>
    <rPh sb="12" eb="14">
      <t>ショクシュ</t>
    </rPh>
    <rPh sb="15" eb="17">
      <t>ゲッキュウ</t>
    </rPh>
    <rPh sb="17" eb="18">
      <t>セイ</t>
    </rPh>
    <rPh sb="19" eb="22">
      <t>ニッキュウセイ</t>
    </rPh>
    <rPh sb="23" eb="25">
      <t>ヤクショク</t>
    </rPh>
    <rPh sb="25" eb="26">
      <t>ツキ</t>
    </rPh>
    <rPh sb="26" eb="27">
      <t>トウ</t>
    </rPh>
    <rPh sb="28" eb="30">
      <t>カンケイ</t>
    </rPh>
    <rPh sb="37" eb="39">
      <t>チュウショウ</t>
    </rPh>
    <rPh sb="39" eb="41">
      <t>キギョウ</t>
    </rPh>
    <rPh sb="41" eb="43">
      <t>タイショク</t>
    </rPh>
    <rPh sb="43" eb="44">
      <t>キン</t>
    </rPh>
    <rPh sb="44" eb="46">
      <t>キョウサイ</t>
    </rPh>
    <rPh sb="46" eb="48">
      <t>ジギョウ</t>
    </rPh>
    <rPh sb="49" eb="51">
      <t>カニュウ</t>
    </rPh>
    <rPh sb="55" eb="57">
      <t>バアイ</t>
    </rPh>
    <rPh sb="59" eb="61">
      <t>ジュウフク</t>
    </rPh>
    <rPh sb="62" eb="64">
      <t>カニュウ</t>
    </rPh>
    <phoneticPr fontId="2"/>
  </si>
  <si>
    <t>加入したら</t>
    <rPh sb="0" eb="2">
      <t>カニュウ</t>
    </rPh>
    <phoneticPr fontId="2"/>
  </si>
  <si>
    <t>・元請工事を行う場合、建退共より発行された共済契約証を掲示し、共済証紙を購入する。</t>
    <phoneticPr fontId="2"/>
  </si>
  <si>
    <t>・下請工事を行った場合、元請事業者より共済証紙の交付を受ける。</t>
    <phoneticPr fontId="2"/>
  </si>
  <si>
    <t>・上記の共済証紙を，被共済者となった労働者に発行される退職金共済手帳に貼付けする。</t>
    <phoneticPr fontId="2"/>
  </si>
  <si>
    <t>加入方法・退職金の請求方法等の問合せ先</t>
    <rPh sb="0" eb="2">
      <t>カニュウ</t>
    </rPh>
    <rPh sb="2" eb="4">
      <t>ホウホウ</t>
    </rPh>
    <rPh sb="5" eb="8">
      <t>タイショクキン</t>
    </rPh>
    <rPh sb="9" eb="11">
      <t>セイキュウ</t>
    </rPh>
    <rPh sb="11" eb="13">
      <t>ホウホウ</t>
    </rPh>
    <rPh sb="13" eb="14">
      <t>トウ</t>
    </rPh>
    <rPh sb="15" eb="17">
      <t>トイアワ</t>
    </rPh>
    <rPh sb="18" eb="19">
      <t>サキ</t>
    </rPh>
    <phoneticPr fontId="2"/>
  </si>
  <si>
    <t>新潟市新光町7-5　新潟県建設会館内
建設業退職金共済組合　新潟県支部　TEL　025-285-7117</t>
    <rPh sb="0" eb="2">
      <t>ニイガタ</t>
    </rPh>
    <rPh sb="2" eb="3">
      <t>シ</t>
    </rPh>
    <rPh sb="3" eb="4">
      <t>シン</t>
    </rPh>
    <rPh sb="4" eb="5">
      <t>ミツ</t>
    </rPh>
    <rPh sb="5" eb="6">
      <t>マチ</t>
    </rPh>
    <rPh sb="10" eb="13">
      <t>ニイガタケン</t>
    </rPh>
    <rPh sb="13" eb="15">
      <t>ケンセツ</t>
    </rPh>
    <rPh sb="15" eb="17">
      <t>カイカン</t>
    </rPh>
    <rPh sb="17" eb="18">
      <t>ナイ</t>
    </rPh>
    <rPh sb="19" eb="22">
      <t>ケンセツギョウ</t>
    </rPh>
    <rPh sb="22" eb="24">
      <t>タイショク</t>
    </rPh>
    <rPh sb="24" eb="25">
      <t>キン</t>
    </rPh>
    <rPh sb="25" eb="27">
      <t>キョウサイ</t>
    </rPh>
    <rPh sb="27" eb="29">
      <t>クミアイ</t>
    </rPh>
    <rPh sb="30" eb="33">
      <t>ニイガタケン</t>
    </rPh>
    <rPh sb="33" eb="35">
      <t>シブ</t>
    </rPh>
    <phoneticPr fontId="2"/>
  </si>
  <si>
    <t>今後の加入について検討して参ります。</t>
    <rPh sb="0" eb="2">
      <t>コンゴ</t>
    </rPh>
    <rPh sb="3" eb="5">
      <t>カニュウ</t>
    </rPh>
    <rPh sb="9" eb="11">
      <t>ケントウ</t>
    </rPh>
    <rPh sb="13" eb="14">
      <t>マイ</t>
    </rPh>
    <phoneticPr fontId="2"/>
  </si>
  <si>
    <t>住所</t>
  </si>
  <si>
    <t>㊞　願います。</t>
    <rPh sb="2" eb="3">
      <t>ネガ</t>
    </rPh>
    <phoneticPr fontId="2"/>
  </si>
  <si>
    <t>建退共事務受託様式第6号</t>
    <rPh sb="0" eb="3">
      <t>ケンタイキョウ</t>
    </rPh>
    <rPh sb="3" eb="5">
      <t>ジム</t>
    </rPh>
    <rPh sb="5" eb="7">
      <t>ジュタク</t>
    </rPh>
    <rPh sb="7" eb="9">
      <t>ヨウシキ</t>
    </rPh>
    <rPh sb="9" eb="10">
      <t>ダイ</t>
    </rPh>
    <rPh sb="11" eb="12">
      <t>ゴウ</t>
    </rPh>
    <phoneticPr fontId="31"/>
  </si>
  <si>
    <t>年</t>
    <rPh sb="0" eb="1">
      <t>ネン</t>
    </rPh>
    <phoneticPr fontId="31"/>
  </si>
  <si>
    <t>月</t>
    <rPh sb="0" eb="1">
      <t>ゲツ</t>
    </rPh>
    <phoneticPr fontId="31"/>
  </si>
  <si>
    <t>日</t>
    <rPh sb="0" eb="1">
      <t>ニチ</t>
    </rPh>
    <phoneticPr fontId="31"/>
  </si>
  <si>
    <t>（元請事業者）</t>
    <phoneticPr fontId="31"/>
  </si>
  <si>
    <t>様</t>
    <rPh sb="0" eb="1">
      <t>サマ</t>
    </rPh>
    <phoneticPr fontId="31"/>
  </si>
  <si>
    <t>下請業者</t>
    <rPh sb="0" eb="2">
      <t>シタウケ</t>
    </rPh>
    <rPh sb="2" eb="4">
      <t>ギョウシャ</t>
    </rPh>
    <phoneticPr fontId="31"/>
  </si>
  <si>
    <t>建設業退職金共済制度加入労働者数報告書</t>
    <rPh sb="0" eb="2">
      <t>ケンセツ</t>
    </rPh>
    <rPh sb="2" eb="3">
      <t>ギョウ</t>
    </rPh>
    <rPh sb="3" eb="6">
      <t>タイショクキン</t>
    </rPh>
    <rPh sb="6" eb="8">
      <t>キョウサイ</t>
    </rPh>
    <rPh sb="8" eb="10">
      <t>セイド</t>
    </rPh>
    <rPh sb="10" eb="15">
      <t>カニュウロウドウシャ</t>
    </rPh>
    <rPh sb="15" eb="16">
      <t>スウ</t>
    </rPh>
    <rPh sb="16" eb="19">
      <t>ホウコクショ</t>
    </rPh>
    <phoneticPr fontId="31"/>
  </si>
  <si>
    <t>〔工事番号および工事名：　　　　　　　　　　　　　　　　　　　　　　　　　　　　　　　　　　　　　　　　　　　　　　　　　　　　　　　　　　　　　</t>
    <phoneticPr fontId="31"/>
  </si>
  <si>
    <t>〕</t>
    <phoneticPr fontId="31"/>
  </si>
  <si>
    <t>いずれか該当する□にレ点をつけてください。</t>
    <phoneticPr fontId="31"/>
  </si>
  <si>
    <t>　１．建退共制度に加入している</t>
    <phoneticPr fontId="31"/>
  </si>
  <si>
    <t xml:space="preserve">  ２．建退共制度に加入していない　（就労予定労働者数</t>
    <phoneticPr fontId="31"/>
  </si>
  <si>
    <t>人</t>
    <rPh sb="0" eb="1">
      <t>ニン</t>
    </rPh>
    <phoneticPr fontId="31"/>
  </si>
  <si>
    <t>）</t>
    <phoneticPr fontId="31"/>
  </si>
  <si>
    <t>以下のとおり、建退共制度の対象労働者数等を報告します。</t>
    <phoneticPr fontId="31"/>
  </si>
  <si>
    <r>
      <t>※</t>
    </r>
    <r>
      <rPr>
        <sz val="11"/>
        <color theme="1"/>
        <rFont val="ＭＳ Ｐゴシック"/>
        <family val="3"/>
        <charset val="128"/>
      </rPr>
      <t>「</t>
    </r>
    <r>
      <rPr>
        <sz val="12"/>
        <color theme="1"/>
        <rFont val="ＭＳ Ｐゴシック"/>
        <family val="3"/>
        <charset val="128"/>
      </rPr>
      <t>□</t>
    </r>
    <r>
      <rPr>
        <sz val="11"/>
        <color theme="1"/>
        <rFont val="ＭＳ Ｐゴシック"/>
        <family val="3"/>
        <charset val="128"/>
      </rPr>
      <t>　２．建退共制度に加入していない」に該当した場合は、「共済契約者番号」は「－」、「うち、被共済者数②」は「０人」とし、これ以外の項目は記載してください。</t>
    </r>
    <phoneticPr fontId="31"/>
  </si>
  <si>
    <t>（単位：人）</t>
    <phoneticPr fontId="31"/>
  </si>
  <si>
    <t>共済契約者番号</t>
    <rPh sb="0" eb="2">
      <t>キョウサイ</t>
    </rPh>
    <rPh sb="2" eb="5">
      <t>ケイヤクシャ</t>
    </rPh>
    <rPh sb="5" eb="7">
      <t>バンゴウ</t>
    </rPh>
    <phoneticPr fontId="31"/>
  </si>
  <si>
    <t>事務所名</t>
    <rPh sb="0" eb="2">
      <t>ジム</t>
    </rPh>
    <rPh sb="2" eb="3">
      <t>ショ</t>
    </rPh>
    <rPh sb="3" eb="4">
      <t>メイ</t>
    </rPh>
    <phoneticPr fontId="31"/>
  </si>
  <si>
    <t>就労予定労働者数①</t>
    <phoneticPr fontId="31"/>
  </si>
  <si>
    <t>うち、被共済者数②</t>
    <phoneticPr fontId="31"/>
  </si>
  <si>
    <t>被共済者以外（①―②）</t>
    <phoneticPr fontId="31"/>
  </si>
  <si>
    <t>（被共済者以外（①―②）の内訳）</t>
    <phoneticPr fontId="31"/>
  </si>
  <si>
    <t xml:space="preserve">企業の役員
</t>
    <rPh sb="0" eb="2">
      <t>キギョウ</t>
    </rPh>
    <rPh sb="3" eb="5">
      <t>ヤクイン</t>
    </rPh>
    <phoneticPr fontId="31"/>
  </si>
  <si>
    <t>中退共、商工会など他
の退職金制度に加入</t>
    <rPh sb="0" eb="3">
      <t>チュウタイキョウ</t>
    </rPh>
    <rPh sb="4" eb="7">
      <t>ショウコウカイ</t>
    </rPh>
    <rPh sb="9" eb="10">
      <t>ホカ</t>
    </rPh>
    <rPh sb="12" eb="15">
      <t>タイショクキン</t>
    </rPh>
    <rPh sb="15" eb="17">
      <t>セイド</t>
    </rPh>
    <rPh sb="18" eb="20">
      <t>カニュウ</t>
    </rPh>
    <phoneticPr fontId="31"/>
  </si>
  <si>
    <t>自社の退職金制度のみ
を適用</t>
    <rPh sb="0" eb="2">
      <t>ジシャ</t>
    </rPh>
    <rPh sb="3" eb="6">
      <t>タイショクキン</t>
    </rPh>
    <rPh sb="6" eb="8">
      <t>セイド</t>
    </rPh>
    <rPh sb="12" eb="14">
      <t>テキヨウ</t>
    </rPh>
    <phoneticPr fontId="31"/>
  </si>
  <si>
    <t>その他
（具体的に）</t>
    <rPh sb="2" eb="3">
      <t>ホカ</t>
    </rPh>
    <rPh sb="5" eb="8">
      <t>グタイテキ</t>
    </rPh>
    <phoneticPr fontId="31"/>
  </si>
  <si>
    <t>注１）  自社の退職金制度と建退共制度を両方適用している場合は、被共済者に該当しますので、「うち、被共済者数②」にその人数を記載してください。</t>
    <phoneticPr fontId="31"/>
  </si>
  <si>
    <t>注２）  「中退共、商工会など他の退職金制度に加入」の場合は、加入証明書や契約書の写しなど、加入していることが分かる資料をつけてください。</t>
    <phoneticPr fontId="31"/>
  </si>
  <si>
    <t>注３）  「自社の退職金制度のみを適用」の場合は、就業規則、退職金規程の写しなど、適用していることが分かる資料をつけてください。</t>
    <phoneticPr fontId="31"/>
  </si>
  <si>
    <t>注４）  工事種別、工法等により「就労予定労働者数①」が著しく少ない場合は、その理由の分かる資料をつけてください。</t>
    <phoneticPr fontId="31"/>
  </si>
  <si>
    <t>元請会社</t>
    <rPh sb="0" eb="2">
      <t>モトウケ</t>
    </rPh>
    <rPh sb="2" eb="4">
      <t>ガイシャ</t>
    </rPh>
    <phoneticPr fontId="2"/>
  </si>
  <si>
    <t>951-8131</t>
    <phoneticPr fontId="2"/>
  </si>
  <si>
    <t>新潟県新潟市中央区白山浦2-645-1</t>
    <rPh sb="0" eb="3">
      <t>ニイガタケン</t>
    </rPh>
    <rPh sb="3" eb="6">
      <t>ニイガタシ</t>
    </rPh>
    <rPh sb="6" eb="9">
      <t>チュウオウク</t>
    </rPh>
    <rPh sb="9" eb="12">
      <t>ハクサンウラ</t>
    </rPh>
    <phoneticPr fontId="2"/>
  </si>
  <si>
    <t>株式会社新潟藤田組</t>
    <rPh sb="0" eb="9">
      <t>カブシキガイシャニイガタフジタグミ</t>
    </rPh>
    <phoneticPr fontId="2"/>
  </si>
  <si>
    <t>取締役社長　藤田直也</t>
    <rPh sb="0" eb="3">
      <t>トリシマリヤク</t>
    </rPh>
    <rPh sb="3" eb="5">
      <t>シャチョウ</t>
    </rPh>
    <rPh sb="6" eb="8">
      <t>フジタ</t>
    </rPh>
    <rPh sb="8" eb="10">
      <t>ナオヤ</t>
    </rPh>
    <phoneticPr fontId="2"/>
  </si>
  <si>
    <t>025-231-2113</t>
    <phoneticPr fontId="2"/>
  </si>
  <si>
    <t>025-266-1166</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</si>
</sst>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quot; &quot;@&quot; 殿&quot;"/>
    <numFmt numFmtId="177" formatCode="yyyy&quot;年&quot;m&quot;月&quot;;@"/>
    <numFmt numFmtId="178" formatCode="0_ "/>
    <numFmt numFmtId="179" formatCode="[$-411]ggge&quot;年&quot;m&quot;月&quot;d&quot;日&quot;;@"/>
  </numFmts>
  <fonts count="38" x14ac:knownFonts="1">
    <font>
      <sz val="11"/>
      <color theme="1"/>
      <name val="ＭＳ Ｐゴシック"/>
      <family val="3"/>
      <charset val="128"/>
      <scheme val="minor"/>
    </font>
    <font>
      <sz val="11"/>
      <name val="ＭＳ Ｐゴシック"/>
      <family val="3"/>
      <charset val="128"/>
    </font>
    <font>
      <sz val="6"/>
      <name val="ＭＳ Ｐゴシック"/>
      <family val="3"/>
      <charset val="128"/>
    </font>
    <font>
      <sz val="6"/>
      <name val="ＭＳ Ｐゴシック"/>
      <family val="3"/>
      <charset val="128"/>
    </font>
    <font>
      <sz val="12"/>
      <name val="ＭＳ Ｐゴシック"/>
      <family val="3"/>
      <charset val="128"/>
    </font>
    <font>
      <sz val="11"/>
      <name val="ＭＳ Ｐ明朝"/>
      <family val="1"/>
      <charset val="128"/>
    </font>
    <font>
      <sz val="14"/>
      <name val="ＭＳ Ｐ明朝"/>
      <family val="1"/>
      <charset val="128"/>
    </font>
    <font>
      <sz val="12"/>
      <name val="ＭＳ Ｐ明朝"/>
      <family val="1"/>
      <charset val="128"/>
    </font>
    <font>
      <sz val="12"/>
      <name val="ＭＳ ゴシック"/>
      <family val="3"/>
      <charset val="128"/>
    </font>
    <font>
      <sz val="11"/>
      <name val="ＭＳ ゴシック"/>
      <family val="3"/>
      <charset val="128"/>
    </font>
    <font>
      <b/>
      <sz val="9"/>
      <color indexed="81"/>
      <name val="ＭＳ Ｐゴシック"/>
      <family val="3"/>
      <charset val="128"/>
    </font>
    <font>
      <sz val="8"/>
      <name val="ＭＳ Ｐ明朝"/>
      <family val="1"/>
      <charset val="128"/>
    </font>
    <font>
      <sz val="14"/>
      <name val="ＭＳ Ｐゴシック"/>
      <family val="3"/>
      <charset val="128"/>
    </font>
    <font>
      <sz val="11"/>
      <color theme="1"/>
      <name val="ＭＳ Ｐゴシック"/>
      <family val="3"/>
      <charset val="128"/>
      <scheme val="minor"/>
    </font>
    <font>
      <sz val="11"/>
      <color rgb="FFFF0000"/>
      <name val="ＭＳ Ｐゴシック"/>
      <family val="3"/>
      <charset val="128"/>
    </font>
    <font>
      <sz val="6"/>
      <name val="ＭＳ Ｐゴシック"/>
      <family val="3"/>
      <charset val="128"/>
      <scheme val="minor"/>
    </font>
    <font>
      <b/>
      <sz val="16"/>
      <name val="ＭＳ Ｐ明朝"/>
      <family val="1"/>
      <charset val="128"/>
    </font>
    <font>
      <sz val="16"/>
      <name val="ＭＳ Ｐ明朝"/>
      <family val="1"/>
      <charset val="128"/>
    </font>
    <font>
      <b/>
      <sz val="11"/>
      <name val="ＭＳ Ｐ明朝"/>
      <family val="1"/>
      <charset val="128"/>
    </font>
    <font>
      <sz val="11"/>
      <color rgb="FFFF0000"/>
      <name val="ＭＳ Ｐ明朝"/>
      <family val="1"/>
      <charset val="128"/>
    </font>
    <font>
      <sz val="12"/>
      <color indexed="81"/>
      <name val="ＭＳ Ｐゴシック"/>
      <family val="3"/>
      <charset val="128"/>
    </font>
    <font>
      <sz val="9"/>
      <color indexed="81"/>
      <name val="ＭＳ Ｐゴシック"/>
      <family val="3"/>
      <charset val="128"/>
    </font>
    <font>
      <sz val="16"/>
      <name val="ＭＳ Ｐゴシック"/>
      <family val="3"/>
      <charset val="128"/>
    </font>
    <font>
      <sz val="8"/>
      <name val="ＭＳ Ｐゴシック"/>
      <family val="3"/>
      <charset val="128"/>
    </font>
    <font>
      <sz val="11"/>
      <name val="ＭＳ 明朝"/>
      <family val="1"/>
      <charset val="128"/>
    </font>
    <font>
      <sz val="14"/>
      <name val="ＭＳ 明朝"/>
      <family val="1"/>
      <charset val="128"/>
    </font>
    <font>
      <b/>
      <sz val="14"/>
      <color rgb="FFFFFF00"/>
      <name val="ＭＳ Ｐ明朝"/>
      <family val="1"/>
      <charset val="128"/>
    </font>
    <font>
      <sz val="9"/>
      <name val="ＭＳ 明朝"/>
      <family val="1"/>
      <charset val="128"/>
    </font>
    <font>
      <u/>
      <sz val="11"/>
      <name val="ＭＳ Ｐゴシック"/>
      <family val="3"/>
      <charset val="128"/>
    </font>
    <font>
      <b/>
      <sz val="14"/>
      <name val="ＭＳ Ｐゴシック"/>
      <family val="3"/>
      <charset val="128"/>
    </font>
    <font>
      <sz val="11"/>
      <color theme="1"/>
      <name val="ＭＳ Ｐゴシック"/>
      <family val="2"/>
      <charset val="128"/>
    </font>
    <font>
      <sz val="6"/>
      <name val="ＭＳ Ｐゴシック"/>
      <family val="2"/>
      <charset val="128"/>
    </font>
    <font>
      <sz val="14"/>
      <color theme="1"/>
      <name val="ＭＳ Ｐゴシック"/>
      <family val="2"/>
      <charset val="128"/>
    </font>
    <font>
      <sz val="11"/>
      <color theme="1"/>
      <name val="ＭＳ Ｐゴシック"/>
      <family val="3"/>
      <charset val="128"/>
    </font>
    <font>
      <sz val="22"/>
      <color theme="1"/>
      <name val="ＭＳ Ｐゴシック"/>
      <family val="2"/>
      <charset val="128"/>
    </font>
    <font>
      <sz val="12"/>
      <color theme="1"/>
      <name val="ＭＳ Ｐゴシック"/>
      <family val="2"/>
      <charset val="128"/>
    </font>
    <font>
      <sz val="12"/>
      <color theme="1"/>
      <name val="ＭＳ Ｐゴシック"/>
      <family val="3"/>
      <charset val="128"/>
    </font>
    <font>
      <sz val="16"/>
      <color theme="1"/>
      <name val="ＭＳ Ｐゴシック"/>
      <family val="2"/>
      <charset val="128"/>
    </font>
  </fonts>
  <fills count="7">
    <fill>
      <patternFill patternType="none"/>
    </fill>
    <fill>
      <patternFill patternType="gray125"/>
    </fill>
    <fill>
      <patternFill patternType="solid">
        <fgColor rgb="FFCCFFFF"/>
        <bgColor indexed="64"/>
      </patternFill>
    </fill>
    <fill>
      <patternFill patternType="solid">
        <fgColor indexed="42"/>
        <bgColor indexed="64"/>
      </patternFill>
    </fill>
    <fill>
      <patternFill patternType="solid">
        <fgColor indexed="43"/>
        <bgColor indexed="64"/>
      </patternFill>
    </fill>
    <fill>
      <patternFill patternType="solid">
        <fgColor rgb="FFFFFF99"/>
        <bgColor indexed="64"/>
      </patternFill>
    </fill>
    <fill>
      <patternFill patternType="solid">
        <fgColor rgb="FFFFFF00"/>
        <bgColor indexed="64"/>
      </patternFill>
    </fill>
  </fills>
  <borders count="31">
    <border>
      <left/>
      <right/>
      <top/>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double">
        <color indexed="64"/>
      </bottom>
      <diagonal/>
    </border>
    <border>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medium">
        <color indexed="64"/>
      </left>
      <right style="medium">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medium">
        <color indexed="64"/>
      </left>
      <right style="medium">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s>
  <cellStyleXfs count="8">
    <xf numFmtId="0" fontId="0" fillId="0" borderId="0">
      <alignment vertical="center"/>
    </xf>
    <xf numFmtId="38" fontId="1" fillId="0" borderId="0" applyFont="0" applyFill="0" applyBorder="0" applyAlignment="0" applyProtection="0">
      <alignment vertical="center"/>
    </xf>
    <xf numFmtId="0" fontId="1" fillId="0" borderId="0">
      <alignment vertical="center"/>
    </xf>
    <xf numFmtId="0" fontId="13" fillId="0" borderId="0"/>
    <xf numFmtId="0" fontId="1" fillId="0" borderId="0"/>
    <xf numFmtId="0" fontId="1" fillId="0" borderId="0">
      <alignment vertical="center"/>
    </xf>
    <xf numFmtId="0" fontId="1" fillId="0" borderId="0"/>
    <xf numFmtId="0" fontId="30" fillId="0" borderId="0">
      <alignment vertical="center"/>
    </xf>
  </cellStyleXfs>
  <cellXfs count="202">
    <xf numFmtId="0" fontId="0" fillId="0" borderId="0" xfId="0">
      <alignment vertical="center"/>
    </xf>
    <xf numFmtId="0" fontId="5" fillId="0" borderId="0" xfId="2" applyFont="1" applyProtection="1">
      <alignment vertical="center"/>
      <protection locked="0"/>
    </xf>
    <xf numFmtId="0" fontId="1" fillId="0" borderId="0" xfId="2" applyProtection="1">
      <alignment vertical="center"/>
      <protection locked="0"/>
    </xf>
    <xf numFmtId="0" fontId="5" fillId="0" borderId="1" xfId="2" applyFont="1" applyBorder="1" applyProtection="1">
      <alignment vertical="center"/>
      <protection locked="0"/>
    </xf>
    <xf numFmtId="0" fontId="1" fillId="0" borderId="1" xfId="2" applyBorder="1" applyProtection="1">
      <alignment vertical="center"/>
      <protection locked="0"/>
    </xf>
    <xf numFmtId="0" fontId="1" fillId="2" borderId="0" xfId="2" applyFill="1" applyAlignment="1" applyProtection="1">
      <alignment horizontal="center" vertical="center"/>
      <protection locked="0"/>
    </xf>
    <xf numFmtId="0" fontId="14" fillId="0" borderId="0" xfId="2" applyFont="1" applyProtection="1">
      <alignment vertical="center"/>
      <protection locked="0"/>
    </xf>
    <xf numFmtId="0" fontId="1" fillId="0" borderId="3" xfId="2" applyBorder="1" applyProtection="1">
      <alignment vertical="center"/>
      <protection locked="0"/>
    </xf>
    <xf numFmtId="0" fontId="5" fillId="0" borderId="0" xfId="2" applyFont="1" applyAlignment="1" applyProtection="1">
      <alignment wrapText="1" shrinkToFit="1"/>
      <protection locked="0"/>
    </xf>
    <xf numFmtId="0" fontId="5" fillId="0" borderId="1" xfId="2" applyFont="1" applyBorder="1" applyAlignment="1" applyProtection="1">
      <alignment wrapText="1" shrinkToFit="1"/>
      <protection locked="0"/>
    </xf>
    <xf numFmtId="0" fontId="5" fillId="0" borderId="0" xfId="2" applyFont="1" applyAlignment="1" applyProtection="1">
      <alignment horizontal="distributed" vertical="center" wrapText="1"/>
      <protection locked="0"/>
    </xf>
    <xf numFmtId="0" fontId="5" fillId="0" borderId="3" xfId="2" applyFont="1" applyBorder="1" applyAlignment="1" applyProtection="1">
      <alignment horizontal="distributed" wrapText="1" shrinkToFit="1"/>
      <protection locked="0"/>
    </xf>
    <xf numFmtId="0" fontId="5" fillId="0" borderId="3" xfId="2" applyFont="1" applyBorder="1" applyAlignment="1" applyProtection="1">
      <alignment wrapText="1" shrinkToFit="1"/>
      <protection locked="0"/>
    </xf>
    <xf numFmtId="0" fontId="5" fillId="0" borderId="3" xfId="2" applyFont="1" applyBorder="1" applyAlignment="1" applyProtection="1">
      <alignment horizontal="distributed" shrinkToFit="1"/>
      <protection locked="0"/>
    </xf>
    <xf numFmtId="0" fontId="5" fillId="0" borderId="3" xfId="2" applyFont="1" applyBorder="1" applyAlignment="1" applyProtection="1">
      <alignment shrinkToFit="1"/>
      <protection locked="0"/>
    </xf>
    <xf numFmtId="0" fontId="5" fillId="0" borderId="1" xfId="2" applyFont="1" applyBorder="1" applyAlignment="1" applyProtection="1">
      <alignment shrinkToFit="1"/>
      <protection locked="0"/>
    </xf>
    <xf numFmtId="49" fontId="6" fillId="0" borderId="3" xfId="2" applyNumberFormat="1" applyFont="1" applyBorder="1" applyAlignment="1" applyProtection="1">
      <alignment shrinkToFit="1"/>
      <protection locked="0"/>
    </xf>
    <xf numFmtId="49" fontId="6" fillId="0" borderId="1" xfId="2" applyNumberFormat="1" applyFont="1" applyBorder="1" applyAlignment="1" applyProtection="1">
      <alignment shrinkToFit="1"/>
      <protection locked="0"/>
    </xf>
    <xf numFmtId="49" fontId="7" fillId="0" borderId="3" xfId="2" applyNumberFormat="1" applyFont="1" applyBorder="1" applyAlignment="1" applyProtection="1">
      <alignment wrapText="1" shrinkToFit="1"/>
      <protection locked="0"/>
    </xf>
    <xf numFmtId="49" fontId="7" fillId="0" borderId="1" xfId="2" applyNumberFormat="1" applyFont="1" applyBorder="1" applyAlignment="1" applyProtection="1">
      <alignment wrapText="1" shrinkToFit="1"/>
      <protection locked="0"/>
    </xf>
    <xf numFmtId="0" fontId="7" fillId="0" borderId="3" xfId="2" applyFont="1" applyBorder="1" applyAlignment="1" applyProtection="1">
      <alignment wrapText="1" shrinkToFit="1"/>
      <protection locked="0"/>
    </xf>
    <xf numFmtId="0" fontId="7" fillId="0" borderId="1" xfId="2" applyFont="1" applyBorder="1" applyAlignment="1" applyProtection="1">
      <alignment wrapText="1" shrinkToFit="1"/>
      <protection locked="0"/>
    </xf>
    <xf numFmtId="49" fontId="7" fillId="0" borderId="3" xfId="2" applyNumberFormat="1" applyFont="1" applyBorder="1" applyAlignment="1" applyProtection="1">
      <alignment horizontal="distributed" wrapText="1" shrinkToFit="1"/>
      <protection locked="0"/>
    </xf>
    <xf numFmtId="0" fontId="7" fillId="0" borderId="0" xfId="2" applyFont="1" applyAlignment="1" applyProtection="1">
      <alignment horizontal="center" vertical="center"/>
      <protection locked="0"/>
    </xf>
    <xf numFmtId="0" fontId="5" fillId="0" borderId="0" xfId="2" applyFont="1" applyAlignment="1" applyProtection="1">
      <alignment horizontal="center" vertical="center"/>
      <protection locked="0"/>
    </xf>
    <xf numFmtId="0" fontId="1" fillId="0" borderId="2" xfId="2" applyBorder="1" applyProtection="1">
      <alignment vertical="center"/>
      <protection locked="0"/>
    </xf>
    <xf numFmtId="0" fontId="1" fillId="0" borderId="4" xfId="2" applyBorder="1" applyProtection="1">
      <alignment vertical="center"/>
      <protection locked="0"/>
    </xf>
    <xf numFmtId="0" fontId="5" fillId="0" borderId="1" xfId="2" applyFont="1" applyBorder="1" applyAlignment="1" applyProtection="1">
      <alignment horizontal="center" vertical="center"/>
      <protection locked="0"/>
    </xf>
    <xf numFmtId="0" fontId="1" fillId="0" borderId="5" xfId="2" applyBorder="1" applyProtection="1">
      <alignment vertical="center"/>
      <protection locked="0"/>
    </xf>
    <xf numFmtId="0" fontId="1" fillId="0" borderId="6" xfId="2" applyBorder="1" applyProtection="1">
      <alignment vertical="center"/>
      <protection locked="0"/>
    </xf>
    <xf numFmtId="0" fontId="1" fillId="0" borderId="7" xfId="2" applyBorder="1" applyProtection="1">
      <alignment vertical="center"/>
      <protection locked="0"/>
    </xf>
    <xf numFmtId="0" fontId="5" fillId="0" borderId="9" xfId="2" applyFont="1" applyBorder="1" applyProtection="1">
      <alignment vertical="center"/>
      <protection locked="0"/>
    </xf>
    <xf numFmtId="0" fontId="1" fillId="0" borderId="8" xfId="2" applyBorder="1" applyProtection="1">
      <alignment vertical="center"/>
      <protection locked="0"/>
    </xf>
    <xf numFmtId="0" fontId="5" fillId="0" borderId="1" xfId="2" applyFont="1" applyBorder="1" applyAlignment="1" applyProtection="1">
      <alignment horizontal="right" vertical="center"/>
      <protection locked="0"/>
    </xf>
    <xf numFmtId="0" fontId="4" fillId="0" borderId="0" xfId="2" applyFont="1" applyProtection="1">
      <alignment vertical="center"/>
      <protection locked="0"/>
    </xf>
    <xf numFmtId="0" fontId="1" fillId="0" borderId="0" xfId="2" applyAlignment="1" applyProtection="1">
      <alignment wrapText="1"/>
      <protection locked="0"/>
    </xf>
    <xf numFmtId="0" fontId="1" fillId="0" borderId="1" xfId="2" applyBorder="1" applyAlignment="1" applyProtection="1">
      <alignment wrapText="1"/>
      <protection locked="0"/>
    </xf>
    <xf numFmtId="0" fontId="1" fillId="0" borderId="9" xfId="2" applyBorder="1" applyProtection="1">
      <alignment vertical="center"/>
      <protection locked="0"/>
    </xf>
    <xf numFmtId="0" fontId="1" fillId="0" borderId="0" xfId="2">
      <alignment vertical="center"/>
    </xf>
    <xf numFmtId="0" fontId="5" fillId="0" borderId="0" xfId="4" applyFont="1" applyProtection="1">
      <protection locked="0"/>
    </xf>
    <xf numFmtId="0" fontId="16" fillId="0" borderId="0" xfId="4" applyFont="1" applyProtection="1">
      <protection locked="0"/>
    </xf>
    <xf numFmtId="0" fontId="17" fillId="0" borderId="0" xfId="4" applyFont="1" applyAlignment="1" applyProtection="1">
      <alignment vertical="center"/>
      <protection locked="0"/>
    </xf>
    <xf numFmtId="0" fontId="5" fillId="0" borderId="0" xfId="5" applyFont="1" applyProtection="1">
      <alignment vertical="center"/>
      <protection locked="0"/>
    </xf>
    <xf numFmtId="0" fontId="7" fillId="0" borderId="0" xfId="4" applyFont="1" applyProtection="1">
      <protection locked="0"/>
    </xf>
    <xf numFmtId="0" fontId="5" fillId="0" borderId="0" xfId="4" applyFont="1" applyAlignment="1" applyProtection="1">
      <alignment vertical="center"/>
      <protection locked="0"/>
    </xf>
    <xf numFmtId="0" fontId="5" fillId="0" borderId="1" xfId="4" applyFont="1" applyBorder="1" applyAlignment="1" applyProtection="1">
      <alignment vertical="center"/>
      <protection locked="0"/>
    </xf>
    <xf numFmtId="0" fontId="5" fillId="0" borderId="1" xfId="4" applyFont="1" applyBorder="1" applyProtection="1">
      <protection locked="0"/>
    </xf>
    <xf numFmtId="0" fontId="5" fillId="0" borderId="14" xfId="4" applyFont="1" applyBorder="1" applyAlignment="1" applyProtection="1">
      <alignment horizontal="center" vertical="center"/>
      <protection locked="0"/>
    </xf>
    <xf numFmtId="0" fontId="5" fillId="2" borderId="18" xfId="4" applyFont="1" applyFill="1" applyBorder="1" applyAlignment="1" applyProtection="1">
      <alignment vertical="center"/>
      <protection locked="0"/>
    </xf>
    <xf numFmtId="0" fontId="5" fillId="2" borderId="9" xfId="4" applyFont="1" applyFill="1" applyBorder="1" applyAlignment="1" applyProtection="1">
      <alignment horizontal="center" vertical="center"/>
      <protection locked="0"/>
    </xf>
    <xf numFmtId="0" fontId="5" fillId="2" borderId="19" xfId="4" applyFont="1" applyFill="1" applyBorder="1" applyAlignment="1" applyProtection="1">
      <alignment horizontal="center" vertical="center"/>
      <protection locked="0"/>
    </xf>
    <xf numFmtId="0" fontId="5" fillId="2" borderId="20" xfId="4" applyFont="1" applyFill="1" applyBorder="1" applyAlignment="1" applyProtection="1">
      <alignment vertical="center"/>
      <protection locked="0"/>
    </xf>
    <xf numFmtId="0" fontId="5" fillId="2" borderId="13" xfId="4" applyFont="1" applyFill="1" applyBorder="1" applyAlignment="1" applyProtection="1">
      <alignment horizontal="center" vertical="center"/>
      <protection locked="0"/>
    </xf>
    <xf numFmtId="0" fontId="5" fillId="2" borderId="10" xfId="4" applyFont="1" applyFill="1" applyBorder="1" applyAlignment="1" applyProtection="1">
      <alignment horizontal="center" vertical="center"/>
      <protection locked="0"/>
    </xf>
    <xf numFmtId="0" fontId="5" fillId="2" borderId="11" xfId="4" applyFont="1" applyFill="1" applyBorder="1" applyAlignment="1" applyProtection="1">
      <alignment horizontal="center" vertical="center"/>
      <protection locked="0"/>
    </xf>
    <xf numFmtId="0" fontId="19" fillId="2" borderId="10" xfId="4" applyFont="1" applyFill="1" applyBorder="1" applyAlignment="1" applyProtection="1">
      <alignment horizontal="center" vertical="center"/>
      <protection locked="0"/>
    </xf>
    <xf numFmtId="0" fontId="5" fillId="2" borderId="20" xfId="4" applyFont="1" applyFill="1" applyBorder="1" applyAlignment="1" applyProtection="1">
      <alignment horizontal="distributed"/>
      <protection locked="0"/>
    </xf>
    <xf numFmtId="0" fontId="5" fillId="2" borderId="21" xfId="4" applyFont="1" applyFill="1" applyBorder="1" applyAlignment="1" applyProtection="1">
      <alignment horizontal="distributed"/>
      <protection locked="0"/>
    </xf>
    <xf numFmtId="0" fontId="5" fillId="2" borderId="22" xfId="4" applyFont="1" applyFill="1" applyBorder="1" applyAlignment="1" applyProtection="1">
      <alignment horizontal="center" vertical="center"/>
      <protection locked="0"/>
    </xf>
    <xf numFmtId="0" fontId="5" fillId="2" borderId="23" xfId="4" applyFont="1" applyFill="1" applyBorder="1" applyAlignment="1" applyProtection="1">
      <alignment horizontal="center" vertical="center"/>
      <protection locked="0"/>
    </xf>
    <xf numFmtId="0" fontId="5" fillId="2" borderId="24" xfId="4" applyFont="1" applyFill="1" applyBorder="1" applyAlignment="1" applyProtection="1">
      <alignment horizontal="center" vertical="center"/>
      <protection locked="0"/>
    </xf>
    <xf numFmtId="0" fontId="5" fillId="0" borderId="25" xfId="4" applyFont="1" applyBorder="1" applyAlignment="1" applyProtection="1">
      <alignment horizontal="center" vertical="center"/>
      <protection locked="0"/>
    </xf>
    <xf numFmtId="0" fontId="5" fillId="0" borderId="26" xfId="4" applyFont="1" applyBorder="1" applyAlignment="1">
      <alignment horizontal="center" vertical="center"/>
    </xf>
    <xf numFmtId="0" fontId="5" fillId="0" borderId="27" xfId="4" applyFont="1" applyBorder="1" applyAlignment="1">
      <alignment horizontal="center" vertical="center"/>
    </xf>
    <xf numFmtId="0" fontId="5" fillId="0" borderId="28" xfId="4" applyFont="1" applyBorder="1" applyAlignment="1">
      <alignment horizontal="center" vertical="center"/>
    </xf>
    <xf numFmtId="178" fontId="5" fillId="0" borderId="25" xfId="4" applyNumberFormat="1" applyFont="1" applyBorder="1" applyAlignment="1">
      <alignment horizontal="right" vertical="center"/>
    </xf>
    <xf numFmtId="0" fontId="5" fillId="0" borderId="18" xfId="4" applyFont="1" applyBorder="1" applyAlignment="1">
      <alignment horizontal="center" vertical="center"/>
    </xf>
    <xf numFmtId="0" fontId="5" fillId="0" borderId="20" xfId="4" applyFont="1" applyBorder="1" applyAlignment="1">
      <alignment horizontal="center" vertical="center"/>
    </xf>
    <xf numFmtId="0" fontId="5" fillId="0" borderId="21" xfId="4" applyFont="1" applyBorder="1" applyAlignment="1">
      <alignment horizontal="center" vertical="center"/>
    </xf>
    <xf numFmtId="0" fontId="5" fillId="0" borderId="14" xfId="4" applyFont="1" applyBorder="1" applyAlignment="1" applyProtection="1">
      <alignment vertical="center"/>
      <protection locked="0"/>
    </xf>
    <xf numFmtId="0" fontId="5" fillId="0" borderId="15" xfId="4" applyFont="1" applyBorder="1" applyAlignment="1" applyProtection="1">
      <alignment horizontal="center" vertical="center"/>
      <protection locked="0"/>
    </xf>
    <xf numFmtId="0" fontId="5" fillId="0" borderId="16" xfId="4" applyFont="1" applyBorder="1" applyAlignment="1" applyProtection="1">
      <alignment horizontal="center" vertical="center"/>
      <protection locked="0"/>
    </xf>
    <xf numFmtId="0" fontId="5" fillId="0" borderId="17" xfId="4" applyFont="1" applyBorder="1" applyAlignment="1" applyProtection="1">
      <alignment horizontal="center" vertical="center"/>
      <protection locked="0"/>
    </xf>
    <xf numFmtId="0" fontId="1" fillId="0" borderId="0" xfId="6" applyProtection="1">
      <protection locked="0"/>
    </xf>
    <xf numFmtId="0" fontId="1" fillId="0" borderId="0" xfId="6" applyAlignment="1" applyProtection="1">
      <alignment horizontal="left"/>
      <protection locked="0"/>
    </xf>
    <xf numFmtId="0" fontId="1" fillId="4" borderId="10" xfId="6" applyFill="1" applyBorder="1" applyProtection="1">
      <protection locked="0"/>
    </xf>
    <xf numFmtId="0" fontId="1" fillId="0" borderId="10" xfId="6" applyBorder="1" applyAlignment="1" applyProtection="1">
      <alignment vertical="center"/>
      <protection locked="0"/>
    </xf>
    <xf numFmtId="0" fontId="1" fillId="4" borderId="19" xfId="6" applyFill="1" applyBorder="1" applyAlignment="1" applyProtection="1">
      <alignment horizontal="left" vertical="center"/>
      <protection locked="0"/>
    </xf>
    <xf numFmtId="0" fontId="1" fillId="0" borderId="0" xfId="6" applyAlignment="1" applyProtection="1">
      <alignment vertical="center"/>
      <protection locked="0"/>
    </xf>
    <xf numFmtId="0" fontId="1" fillId="4" borderId="10" xfId="6" applyFill="1" applyBorder="1" applyAlignment="1" applyProtection="1">
      <alignment horizontal="left" vertical="center"/>
      <protection locked="0"/>
    </xf>
    <xf numFmtId="0" fontId="24" fillId="0" borderId="0" xfId="6" applyFont="1" applyAlignment="1">
      <alignment vertical="center"/>
    </xf>
    <xf numFmtId="179" fontId="24" fillId="0" borderId="0" xfId="6" applyNumberFormat="1" applyFont="1" applyAlignment="1">
      <alignment vertical="center"/>
    </xf>
    <xf numFmtId="0" fontId="24" fillId="0" borderId="10" xfId="6" applyFont="1" applyBorder="1" applyAlignment="1">
      <alignment horizontal="center" vertical="center"/>
    </xf>
    <xf numFmtId="0" fontId="24" fillId="6" borderId="10" xfId="6" applyFont="1" applyFill="1" applyBorder="1" applyAlignment="1">
      <alignment horizontal="center" vertical="center"/>
    </xf>
    <xf numFmtId="0" fontId="26" fillId="0" borderId="0" xfId="6" applyFont="1"/>
    <xf numFmtId="0" fontId="27" fillId="0" borderId="0" xfId="6" applyFont="1" applyAlignment="1">
      <alignment horizontal="right" vertical="center"/>
    </xf>
    <xf numFmtId="0" fontId="27" fillId="0" borderId="0" xfId="6" applyFont="1" applyAlignment="1">
      <alignment vertical="center"/>
    </xf>
    <xf numFmtId="0" fontId="1" fillId="0" borderId="0" xfId="6" applyAlignment="1" applyProtection="1">
      <alignment horizontal="center" vertical="center"/>
      <protection locked="0"/>
    </xf>
    <xf numFmtId="0" fontId="1" fillId="0" borderId="0" xfId="6" applyAlignment="1" applyProtection="1">
      <alignment horizontal="right" vertical="center"/>
      <protection locked="0"/>
    </xf>
    <xf numFmtId="0" fontId="1" fillId="0" borderId="0" xfId="6" applyAlignment="1" applyProtection="1">
      <alignment horizontal="left" vertical="center"/>
      <protection locked="0"/>
    </xf>
    <xf numFmtId="0" fontId="1" fillId="0" borderId="0" xfId="6" applyAlignment="1" applyProtection="1">
      <alignment vertical="center" shrinkToFit="1"/>
      <protection locked="0"/>
    </xf>
    <xf numFmtId="0" fontId="28" fillId="0" borderId="0" xfId="6" applyFont="1" applyAlignment="1" applyProtection="1">
      <alignment horizontal="center" vertical="center"/>
      <protection locked="0"/>
    </xf>
    <xf numFmtId="0" fontId="1" fillId="0" borderId="0" xfId="6" applyAlignment="1">
      <alignment vertical="center"/>
    </xf>
    <xf numFmtId="0" fontId="1" fillId="0" borderId="0" xfId="6" applyAlignment="1">
      <alignment vertical="center" wrapText="1"/>
    </xf>
    <xf numFmtId="0" fontId="1" fillId="0" borderId="1" xfId="6" applyBorder="1" applyAlignment="1">
      <alignment vertical="center"/>
    </xf>
    <xf numFmtId="0" fontId="4" fillId="0" borderId="0" xfId="6" applyFont="1" applyAlignment="1" applyProtection="1">
      <alignment vertical="center"/>
      <protection locked="0"/>
    </xf>
    <xf numFmtId="0" fontId="1" fillId="0" borderId="19" xfId="6" applyBorder="1" applyAlignment="1" applyProtection="1">
      <alignment horizontal="left" vertical="center"/>
      <protection locked="0"/>
    </xf>
    <xf numFmtId="0" fontId="24" fillId="0" borderId="0" xfId="6" applyFont="1" applyAlignment="1">
      <alignment horizontal="center" vertical="center"/>
    </xf>
    <xf numFmtId="0" fontId="30" fillId="0" borderId="0" xfId="7">
      <alignment vertical="center"/>
    </xf>
    <xf numFmtId="0" fontId="30" fillId="0" borderId="0" xfId="7" applyAlignment="1">
      <alignment horizontal="center" vertical="center"/>
    </xf>
    <xf numFmtId="0" fontId="30" fillId="2" borderId="0" xfId="7" applyFill="1" applyAlignment="1">
      <alignment horizontal="center" vertical="center"/>
    </xf>
    <xf numFmtId="0" fontId="32" fillId="0" borderId="0" xfId="7" applyFont="1">
      <alignment vertical="center"/>
    </xf>
    <xf numFmtId="0" fontId="33" fillId="0" borderId="1" xfId="7" applyFont="1" applyBorder="1">
      <alignment vertical="center"/>
    </xf>
    <xf numFmtId="0" fontId="30" fillId="0" borderId="1" xfId="7" applyBorder="1">
      <alignment vertical="center"/>
    </xf>
    <xf numFmtId="0" fontId="34" fillId="0" borderId="0" xfId="7" applyFont="1" applyAlignment="1">
      <alignment horizontal="center" vertical="center"/>
    </xf>
    <xf numFmtId="0" fontId="35" fillId="0" borderId="0" xfId="7" applyFont="1">
      <alignment vertical="center"/>
    </xf>
    <xf numFmtId="0" fontId="36" fillId="0" borderId="0" xfId="7" applyFont="1">
      <alignment vertical="center"/>
    </xf>
    <xf numFmtId="0" fontId="30" fillId="2" borderId="10" xfId="7" applyFill="1" applyBorder="1">
      <alignment vertical="center"/>
    </xf>
    <xf numFmtId="0" fontId="30" fillId="0" borderId="1" xfId="7" applyBorder="1" applyAlignment="1">
      <alignment horizontal="center" vertical="center"/>
    </xf>
    <xf numFmtId="0" fontId="1" fillId="0" borderId="10" xfId="6" applyBorder="1" applyAlignment="1" applyProtection="1">
      <alignment horizontal="left" vertical="center"/>
      <protection locked="0"/>
    </xf>
    <xf numFmtId="0" fontId="1" fillId="4" borderId="10" xfId="6" applyFill="1" applyBorder="1" applyAlignment="1" applyProtection="1">
      <alignment vertical="center"/>
      <protection locked="0"/>
    </xf>
    <xf numFmtId="0" fontId="24" fillId="0" borderId="0" xfId="6" applyFont="1" applyAlignment="1">
      <alignment horizontal="right" vertical="center"/>
    </xf>
    <xf numFmtId="0" fontId="22" fillId="3" borderId="0" xfId="6" applyFont="1" applyFill="1" applyAlignment="1" applyProtection="1">
      <alignment horizontal="center" vertical="center"/>
      <protection locked="0"/>
    </xf>
    <xf numFmtId="0" fontId="0" fillId="0" borderId="0" xfId="0" applyAlignment="1">
      <alignment horizontal="center" vertical="center"/>
    </xf>
    <xf numFmtId="0" fontId="1" fillId="0" borderId="11" xfId="6" applyBorder="1" applyAlignment="1" applyProtection="1">
      <alignment horizontal="distributed" vertical="center"/>
      <protection locked="0"/>
    </xf>
    <xf numFmtId="0" fontId="1" fillId="0" borderId="13" xfId="6" applyBorder="1" applyAlignment="1" applyProtection="1">
      <alignment horizontal="distributed" vertical="center"/>
      <protection locked="0"/>
    </xf>
    <xf numFmtId="0" fontId="1" fillId="0" borderId="5" xfId="6" applyBorder="1" applyAlignment="1" applyProtection="1">
      <alignment horizontal="left"/>
      <protection locked="0"/>
    </xf>
    <xf numFmtId="0" fontId="1" fillId="0" borderId="0" xfId="6" applyAlignment="1" applyProtection="1">
      <alignment horizontal="left"/>
      <protection locked="0"/>
    </xf>
    <xf numFmtId="179" fontId="1" fillId="5" borderId="11" xfId="6" applyNumberFormat="1" applyFill="1" applyBorder="1" applyAlignment="1" applyProtection="1">
      <alignment horizontal="center" vertical="center"/>
      <protection locked="0"/>
    </xf>
    <xf numFmtId="179" fontId="1" fillId="5" borderId="12" xfId="6" applyNumberFormat="1" applyFill="1" applyBorder="1" applyAlignment="1" applyProtection="1">
      <alignment horizontal="center" vertical="center"/>
      <protection locked="0"/>
    </xf>
    <xf numFmtId="179" fontId="1" fillId="5" borderId="13" xfId="6" applyNumberFormat="1" applyFill="1" applyBorder="1" applyAlignment="1" applyProtection="1">
      <alignment horizontal="center" vertical="center"/>
      <protection locked="0"/>
    </xf>
    <xf numFmtId="0" fontId="1" fillId="0" borderId="29" xfId="6" applyBorder="1" applyAlignment="1" applyProtection="1">
      <alignment horizontal="left" vertical="center"/>
      <protection locked="0"/>
    </xf>
    <xf numFmtId="0" fontId="1" fillId="0" borderId="10" xfId="6" applyBorder="1" applyAlignment="1" applyProtection="1">
      <alignment horizontal="distributed" vertical="center"/>
      <protection locked="0"/>
    </xf>
    <xf numFmtId="0" fontId="23" fillId="0" borderId="10" xfId="6" applyFont="1" applyBorder="1" applyAlignment="1" applyProtection="1">
      <alignment horizontal="distributed" vertical="center"/>
      <protection locked="0"/>
    </xf>
    <xf numFmtId="0" fontId="1" fillId="0" borderId="30" xfId="6" applyBorder="1" applyAlignment="1" applyProtection="1">
      <alignment horizontal="left" vertical="center"/>
      <protection locked="0"/>
    </xf>
    <xf numFmtId="0" fontId="1" fillId="0" borderId="19" xfId="6" applyBorder="1" applyAlignment="1" applyProtection="1">
      <alignment horizontal="left" vertical="center"/>
      <protection locked="0"/>
    </xf>
    <xf numFmtId="0" fontId="1" fillId="0" borderId="11" xfId="6" applyBorder="1" applyAlignment="1" applyProtection="1">
      <alignment horizontal="left" vertical="center"/>
      <protection locked="0"/>
    </xf>
    <xf numFmtId="0" fontId="1" fillId="0" borderId="13" xfId="6" applyBorder="1" applyAlignment="1" applyProtection="1">
      <alignment horizontal="left" vertical="center"/>
      <protection locked="0"/>
    </xf>
    <xf numFmtId="0" fontId="30" fillId="2" borderId="10" xfId="7" applyFill="1" applyBorder="1" applyAlignment="1">
      <alignment horizontal="left" vertical="center"/>
    </xf>
    <xf numFmtId="0" fontId="30" fillId="2" borderId="11" xfId="7" applyFill="1" applyBorder="1" applyAlignment="1">
      <alignment horizontal="center" vertical="center"/>
    </xf>
    <xf numFmtId="0" fontId="30" fillId="2" borderId="12" xfId="7" applyFill="1" applyBorder="1" applyAlignment="1">
      <alignment horizontal="center" vertical="center"/>
    </xf>
    <xf numFmtId="0" fontId="30" fillId="2" borderId="13" xfId="7" applyFill="1" applyBorder="1" applyAlignment="1">
      <alignment horizontal="center" vertical="center"/>
    </xf>
    <xf numFmtId="0" fontId="30" fillId="0" borderId="10" xfId="7" applyBorder="1" applyAlignment="1">
      <alignment horizontal="left" vertical="center" wrapText="1"/>
    </xf>
    <xf numFmtId="0" fontId="30" fillId="0" borderId="10" xfId="7" applyBorder="1" applyAlignment="1">
      <alignment horizontal="left" vertical="center"/>
    </xf>
    <xf numFmtId="0" fontId="30" fillId="2" borderId="0" xfId="7" applyFill="1" applyAlignment="1">
      <alignment horizontal="center"/>
    </xf>
    <xf numFmtId="0" fontId="30" fillId="2" borderId="1" xfId="7" applyFill="1" applyBorder="1" applyAlignment="1">
      <alignment horizontal="center"/>
    </xf>
    <xf numFmtId="0" fontId="30" fillId="0" borderId="1" xfId="7" applyBorder="1" applyAlignment="1">
      <alignment horizontal="center" vertical="center"/>
    </xf>
    <xf numFmtId="0" fontId="30" fillId="0" borderId="11" xfId="7" applyBorder="1" applyAlignment="1">
      <alignment horizontal="left" vertical="center"/>
    </xf>
    <xf numFmtId="0" fontId="30" fillId="0" borderId="12" xfId="7" applyBorder="1" applyAlignment="1">
      <alignment horizontal="left" vertical="center"/>
    </xf>
    <xf numFmtId="0" fontId="30" fillId="0" borderId="13" xfId="7" applyBorder="1" applyAlignment="1">
      <alignment horizontal="left" vertical="center"/>
    </xf>
    <xf numFmtId="0" fontId="37" fillId="0" borderId="0" xfId="7" applyFont="1" applyAlignment="1">
      <alignment horizontal="center" shrinkToFit="1"/>
    </xf>
    <xf numFmtId="0" fontId="37" fillId="0" borderId="1" xfId="7" applyFont="1" applyBorder="1" applyAlignment="1">
      <alignment horizontal="center" shrinkToFit="1"/>
    </xf>
    <xf numFmtId="0" fontId="30" fillId="0" borderId="0" xfId="7" applyAlignment="1">
      <alignment horizontal="center" vertical="center"/>
    </xf>
    <xf numFmtId="0" fontId="30" fillId="2" borderId="0" xfId="7" applyFill="1" applyAlignment="1">
      <alignment horizontal="center" vertical="center"/>
    </xf>
    <xf numFmtId="0" fontId="32" fillId="0" borderId="1" xfId="7" applyFont="1" applyBorder="1" applyAlignment="1">
      <alignment horizontal="center"/>
    </xf>
    <xf numFmtId="0" fontId="34" fillId="0" borderId="0" xfId="7" applyFont="1" applyAlignment="1">
      <alignment horizontal="center" vertical="center"/>
    </xf>
    <xf numFmtId="0" fontId="1" fillId="0" borderId="0" xfId="6" applyAlignment="1">
      <alignment horizontal="left" vertical="center" wrapText="1"/>
    </xf>
    <xf numFmtId="0" fontId="1" fillId="5" borderId="0" xfId="6" applyFill="1" applyAlignment="1" applyProtection="1">
      <alignment horizontal="left" vertical="center"/>
      <protection locked="0"/>
    </xf>
    <xf numFmtId="0" fontId="0" fillId="5" borderId="0" xfId="0" applyFill="1" applyAlignment="1">
      <alignment horizontal="left" vertical="center"/>
    </xf>
    <xf numFmtId="0" fontId="1" fillId="5" borderId="0" xfId="6" applyFill="1" applyAlignment="1" applyProtection="1">
      <alignment vertical="center"/>
      <protection locked="0"/>
    </xf>
    <xf numFmtId="0" fontId="0" fillId="5" borderId="0" xfId="0" applyFill="1">
      <alignment vertical="center"/>
    </xf>
    <xf numFmtId="0" fontId="1" fillId="0" borderId="0" xfId="6" applyAlignment="1">
      <alignment vertical="center" wrapText="1"/>
    </xf>
    <xf numFmtId="179" fontId="1" fillId="5" borderId="0" xfId="6" applyNumberFormat="1" applyFill="1" applyAlignment="1" applyProtection="1">
      <alignment horizontal="left" vertical="center"/>
      <protection locked="0"/>
    </xf>
    <xf numFmtId="179" fontId="1" fillId="5" borderId="0" xfId="6" applyNumberFormat="1" applyFill="1" applyAlignment="1" applyProtection="1">
      <alignment horizontal="right" vertical="center"/>
      <protection locked="0"/>
    </xf>
    <xf numFmtId="0" fontId="1" fillId="5" borderId="0" xfId="6" applyFill="1" applyAlignment="1" applyProtection="1">
      <alignment vertical="center" shrinkToFit="1"/>
      <protection locked="0"/>
    </xf>
    <xf numFmtId="0" fontId="1" fillId="5" borderId="0" xfId="6" applyFill="1" applyAlignment="1" applyProtection="1">
      <alignment horizontal="left" vertical="center" shrinkToFit="1"/>
      <protection locked="0"/>
    </xf>
    <xf numFmtId="0" fontId="29" fillId="0" borderId="0" xfId="6" applyFont="1" applyAlignment="1">
      <alignment horizontal="center" vertical="center"/>
    </xf>
    <xf numFmtId="0" fontId="24" fillId="0" borderId="0" xfId="6" applyFont="1" applyAlignment="1">
      <alignment horizontal="center" vertical="center"/>
    </xf>
    <xf numFmtId="0" fontId="24" fillId="0" borderId="0" xfId="6" applyFont="1" applyAlignment="1">
      <alignment vertical="center"/>
    </xf>
    <xf numFmtId="0" fontId="0" fillId="0" borderId="0" xfId="0">
      <alignment vertical="center"/>
    </xf>
    <xf numFmtId="0" fontId="25" fillId="0" borderId="0" xfId="6" applyFont="1" applyAlignment="1">
      <alignment horizontal="center" vertical="center"/>
    </xf>
    <xf numFmtId="0" fontId="24" fillId="0" borderId="0" xfId="6" applyFont="1" applyAlignment="1">
      <alignment vertical="center" shrinkToFit="1"/>
    </xf>
    <xf numFmtId="0" fontId="24" fillId="0" borderId="10" xfId="6" applyFont="1" applyBorder="1" applyAlignment="1">
      <alignment vertical="center"/>
    </xf>
    <xf numFmtId="0" fontId="5" fillId="2" borderId="0" xfId="2" applyFont="1" applyFill="1" applyAlignment="1" applyProtection="1">
      <alignment horizontal="left" wrapText="1" shrinkToFit="1"/>
      <protection locked="0"/>
    </xf>
    <xf numFmtId="0" fontId="5" fillId="2" borderId="1" xfId="2" applyFont="1" applyFill="1" applyBorder="1" applyAlignment="1" applyProtection="1">
      <alignment horizontal="left" wrapText="1" shrinkToFit="1"/>
      <protection locked="0"/>
    </xf>
    <xf numFmtId="49" fontId="9" fillId="0" borderId="1" xfId="2" applyNumberFormat="1" applyFont="1" applyBorder="1" applyAlignment="1" applyProtection="1">
      <alignment horizontal="center" vertical="center" shrinkToFit="1"/>
      <protection locked="0"/>
    </xf>
    <xf numFmtId="0" fontId="11" fillId="0" borderId="3" xfId="2" applyFont="1" applyBorder="1" applyAlignment="1" applyProtection="1">
      <alignment horizontal="distributed" vertical="center" wrapText="1"/>
      <protection locked="0"/>
    </xf>
    <xf numFmtId="0" fontId="5" fillId="0" borderId="1" xfId="2" applyFont="1" applyBorder="1" applyAlignment="1" applyProtection="1">
      <alignment horizontal="distributed" vertical="center" wrapText="1"/>
      <protection locked="0"/>
    </xf>
    <xf numFmtId="0" fontId="5" fillId="0" borderId="3" xfId="2" applyFont="1" applyBorder="1" applyAlignment="1" applyProtection="1">
      <alignment horizontal="distributed" vertical="center" wrapText="1"/>
      <protection locked="0"/>
    </xf>
    <xf numFmtId="0" fontId="5" fillId="0" borderId="1" xfId="2" applyFont="1" applyBorder="1" applyAlignment="1" applyProtection="1">
      <alignment horizontal="distributed" wrapText="1"/>
      <protection locked="0"/>
    </xf>
    <xf numFmtId="0" fontId="1" fillId="2" borderId="0" xfId="2" applyFill="1" applyAlignment="1" applyProtection="1">
      <alignment horizontal="right" vertical="center"/>
      <protection locked="0"/>
    </xf>
    <xf numFmtId="0" fontId="6" fillId="0" borderId="0" xfId="2" applyFont="1" applyAlignment="1" applyProtection="1">
      <alignment horizontal="center" vertical="center"/>
      <protection locked="0"/>
    </xf>
    <xf numFmtId="0" fontId="5" fillId="0" borderId="0" xfId="2" applyFont="1" applyProtection="1">
      <alignment vertical="center"/>
      <protection locked="0"/>
    </xf>
    <xf numFmtId="176" fontId="8" fillId="0" borderId="0" xfId="2" applyNumberFormat="1" applyFont="1" applyAlignment="1">
      <alignment horizontal="left" vertical="center" shrinkToFit="1"/>
    </xf>
    <xf numFmtId="176" fontId="8" fillId="0" borderId="1" xfId="2" applyNumberFormat="1" applyFont="1" applyBorder="1" applyAlignment="1">
      <alignment horizontal="left" vertical="center" shrinkToFit="1"/>
    </xf>
    <xf numFmtId="0" fontId="1" fillId="0" borderId="10" xfId="2" applyBorder="1" applyAlignment="1" applyProtection="1">
      <alignment horizontal="center" vertical="center"/>
      <protection locked="0"/>
    </xf>
    <xf numFmtId="0" fontId="1" fillId="0" borderId="0" xfId="2" applyAlignment="1">
      <alignment horizontal="left" shrinkToFit="1"/>
    </xf>
    <xf numFmtId="0" fontId="1" fillId="0" borderId="1" xfId="2" applyBorder="1" applyAlignment="1">
      <alignment horizontal="left" shrinkToFit="1"/>
    </xf>
    <xf numFmtId="38" fontId="12" fillId="0" borderId="1" xfId="1" applyFont="1" applyFill="1" applyBorder="1" applyAlignment="1" applyProtection="1">
      <alignment horizontal="center" vertical="center"/>
    </xf>
    <xf numFmtId="0" fontId="1" fillId="2" borderId="0" xfId="2" applyFill="1" applyProtection="1">
      <alignment vertical="center"/>
      <protection locked="0"/>
    </xf>
    <xf numFmtId="49" fontId="7" fillId="2" borderId="3" xfId="2" applyNumberFormat="1" applyFont="1" applyFill="1" applyBorder="1" applyAlignment="1" applyProtection="1">
      <alignment horizontal="left" wrapText="1" shrinkToFit="1"/>
      <protection locked="0"/>
    </xf>
    <xf numFmtId="49" fontId="7" fillId="2" borderId="1" xfId="2" applyNumberFormat="1" applyFont="1" applyFill="1" applyBorder="1" applyAlignment="1" applyProtection="1">
      <alignment horizontal="left" wrapText="1" shrinkToFit="1"/>
      <protection locked="0"/>
    </xf>
    <xf numFmtId="0" fontId="5" fillId="2" borderId="11" xfId="2" applyFont="1" applyFill="1" applyBorder="1" applyAlignment="1" applyProtection="1">
      <alignment horizontal="center" vertical="center"/>
      <protection locked="0"/>
    </xf>
    <xf numFmtId="0" fontId="5" fillId="2" borderId="12" xfId="2" applyFont="1" applyFill="1" applyBorder="1" applyAlignment="1" applyProtection="1">
      <alignment horizontal="center" vertical="center"/>
      <protection locked="0"/>
    </xf>
    <xf numFmtId="0" fontId="5" fillId="2" borderId="13" xfId="2" applyFont="1" applyFill="1" applyBorder="1" applyAlignment="1" applyProtection="1">
      <alignment horizontal="center" vertical="center"/>
      <protection locked="0"/>
    </xf>
    <xf numFmtId="38" fontId="12" fillId="0" borderId="0" xfId="1" applyFont="1" applyFill="1" applyProtection="1">
      <alignment vertical="center"/>
    </xf>
    <xf numFmtId="38" fontId="12" fillId="0" borderId="1" xfId="1" applyFont="1" applyFill="1" applyBorder="1" applyProtection="1">
      <alignment vertical="center"/>
    </xf>
    <xf numFmtId="0" fontId="4" fillId="0" borderId="0" xfId="2" applyFont="1" applyAlignment="1" applyProtection="1">
      <alignment horizontal="right" vertical="center"/>
      <protection locked="0"/>
    </xf>
    <xf numFmtId="49" fontId="6" fillId="2" borderId="3" xfId="2" applyNumberFormat="1" applyFont="1" applyFill="1" applyBorder="1" applyAlignment="1" applyProtection="1">
      <alignment horizontal="left" shrinkToFit="1"/>
      <protection locked="0"/>
    </xf>
    <xf numFmtId="49" fontId="6" fillId="2" borderId="1" xfId="2" applyNumberFormat="1" applyFont="1" applyFill="1" applyBorder="1" applyAlignment="1" applyProtection="1">
      <alignment horizontal="left" shrinkToFit="1"/>
      <protection locked="0"/>
    </xf>
    <xf numFmtId="0" fontId="5" fillId="2" borderId="3" xfId="2" applyFont="1" applyFill="1" applyBorder="1" applyAlignment="1" applyProtection="1">
      <alignment horizontal="left" wrapText="1" shrinkToFit="1"/>
      <protection locked="0"/>
    </xf>
    <xf numFmtId="0" fontId="7" fillId="2" borderId="3" xfId="2" applyFont="1" applyFill="1" applyBorder="1" applyAlignment="1" applyProtection="1">
      <alignment horizontal="left" wrapText="1" shrinkToFit="1"/>
      <protection locked="0"/>
    </xf>
    <xf numFmtId="0" fontId="7" fillId="2" borderId="1" xfId="2" applyFont="1" applyFill="1" applyBorder="1" applyAlignment="1" applyProtection="1">
      <alignment horizontal="left" wrapText="1" shrinkToFit="1"/>
      <protection locked="0"/>
    </xf>
    <xf numFmtId="0" fontId="5" fillId="2" borderId="10" xfId="2" applyFont="1" applyFill="1" applyBorder="1" applyAlignment="1" applyProtection="1">
      <alignment horizontal="center" vertical="center"/>
      <protection locked="0"/>
    </xf>
    <xf numFmtId="0" fontId="5" fillId="2" borderId="3" xfId="2" applyFont="1" applyFill="1" applyBorder="1" applyAlignment="1" applyProtection="1">
      <alignment horizontal="left" shrinkToFit="1"/>
      <protection locked="0"/>
    </xf>
    <xf numFmtId="0" fontId="5" fillId="2" borderId="1" xfId="2" applyFont="1" applyFill="1" applyBorder="1" applyAlignment="1" applyProtection="1">
      <alignment horizontal="left" shrinkToFit="1"/>
      <protection locked="0"/>
    </xf>
    <xf numFmtId="0" fontId="16" fillId="0" borderId="0" xfId="4" applyFont="1" applyAlignment="1" applyProtection="1">
      <alignment horizontal="distributed"/>
      <protection locked="0"/>
    </xf>
    <xf numFmtId="177" fontId="18" fillId="2" borderId="1" xfId="4" quotePrefix="1" applyNumberFormat="1" applyFont="1" applyFill="1" applyBorder="1" applyAlignment="1" applyProtection="1">
      <alignment horizontal="center" vertical="center"/>
      <protection locked="0"/>
    </xf>
    <xf numFmtId="177" fontId="18" fillId="2" borderId="1" xfId="4" applyNumberFormat="1" applyFont="1" applyFill="1" applyBorder="1" applyAlignment="1" applyProtection="1">
      <alignment horizontal="center" vertical="center"/>
      <protection locked="0"/>
    </xf>
    <xf numFmtId="0" fontId="5" fillId="0" borderId="1" xfId="4" applyFont="1" applyBorder="1" applyAlignment="1">
      <alignment horizontal="left" vertical="center" shrinkToFit="1"/>
    </xf>
    <xf numFmtId="0" fontId="5" fillId="0" borderId="1" xfId="4" applyFont="1" applyBorder="1" applyAlignment="1">
      <alignment horizontal="left" vertical="center"/>
    </xf>
    <xf numFmtId="0" fontId="5" fillId="2" borderId="1" xfId="4" applyFont="1" applyFill="1" applyBorder="1" applyAlignment="1" applyProtection="1">
      <alignment horizontal="left" vertical="center"/>
      <protection locked="0"/>
    </xf>
  </cellXfs>
  <cellStyles count="8">
    <cellStyle name="桁区切り 2" xfId="1" xr:uid="{00000000-0005-0000-0000-000000000000}"/>
    <cellStyle name="標準" xfId="0" builtinId="0"/>
    <cellStyle name="標準 2" xfId="2" xr:uid="{00000000-0005-0000-0000-000002000000}"/>
    <cellStyle name="標準 3" xfId="6" xr:uid="{21175036-A2BB-4649-87A6-EF0A5CC766DD}"/>
    <cellStyle name="標準 3 2" xfId="3" xr:uid="{00000000-0005-0000-0000-000003000000}"/>
    <cellStyle name="標準 3 3" xfId="7" xr:uid="{B4C85235-A273-439E-AEB2-6EE047FA1184}"/>
    <cellStyle name="標準_Sheet2" xfId="4" xr:uid="{A7A99301-E858-4CE6-8A49-9DD385FB7D54}"/>
    <cellStyle name="標準_建退共用紙" xfId="5" xr:uid="{8CCBD138-7945-4652-AD35-5CF8B4608FD7}"/>
  </cellStyles>
  <dxfs count="0"/>
  <tableStyles count="0" defaultTableStyle="TableStyleMedium2" defaultPivotStyle="PivotStyleLight16"/>
  <colors>
    <mruColors>
      <color rgb="FFFFFF99"/>
      <color rgb="FFFFFFFF"/>
      <color rgb="FFCCFFFF"/>
      <color rgb="FFD8EBF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2.xml"/><Relationship Id="rId18" Type="http://schemas.openxmlformats.org/officeDocument/2006/relationships/externalLink" Target="externalLinks/externalLink7.xml"/><Relationship Id="rId3" Type="http://schemas.openxmlformats.org/officeDocument/2006/relationships/worksheet" Target="worksheets/sheet3.xml"/><Relationship Id="rId21" Type="http://schemas.openxmlformats.org/officeDocument/2006/relationships/externalLink" Target="externalLinks/externalLink10.xml"/><Relationship Id="rId7" Type="http://schemas.openxmlformats.org/officeDocument/2006/relationships/worksheet" Target="worksheets/sheet7.xml"/><Relationship Id="rId12" Type="http://schemas.openxmlformats.org/officeDocument/2006/relationships/externalLink" Target="externalLinks/externalLink1.xml"/><Relationship Id="rId17" Type="http://schemas.openxmlformats.org/officeDocument/2006/relationships/externalLink" Target="externalLinks/externalLink6.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externalLink" Target="externalLinks/externalLink5.xml"/><Relationship Id="rId20" Type="http://schemas.openxmlformats.org/officeDocument/2006/relationships/externalLink" Target="externalLinks/externalLink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externalLink" Target="externalLinks/externalLink4.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externalLink" Target="externalLinks/externalLink8.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3.xml"/><Relationship Id="rId22"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185130</xdr:colOff>
      <xdr:row>17</xdr:row>
      <xdr:rowOff>23824</xdr:rowOff>
    </xdr:from>
    <xdr:to>
      <xdr:col>9</xdr:col>
      <xdr:colOff>638175</xdr:colOff>
      <xdr:row>29</xdr:row>
      <xdr:rowOff>106019</xdr:rowOff>
    </xdr:to>
    <xdr:sp macro="" textlink="">
      <xdr:nvSpPr>
        <xdr:cNvPr id="2" name="テキスト ボックス 1">
          <a:extLst>
            <a:ext uri="{FF2B5EF4-FFF2-40B4-BE49-F238E27FC236}">
              <a16:creationId xmlns:a16="http://schemas.microsoft.com/office/drawing/2014/main" id="{C40A50E6-AE54-4474-92C3-21915CE2A0C1}"/>
            </a:ext>
          </a:extLst>
        </xdr:cNvPr>
        <xdr:cNvSpPr txBox="1"/>
      </xdr:nvSpPr>
      <xdr:spPr>
        <a:xfrm>
          <a:off x="185130" y="2938474"/>
          <a:ext cx="6625245" cy="213959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t>共通事項は、連動しています（タブの色で、提出先が異なります）</a:t>
          </a:r>
          <a:endParaRPr kumimoji="1" lang="en-US" altLang="ja-JP" sz="1000"/>
        </a:p>
        <a:p>
          <a:endParaRPr kumimoji="1" lang="en-US" altLang="ja-JP" sz="1000"/>
        </a:p>
        <a:p>
          <a:r>
            <a:rPr kumimoji="1" lang="ja-JP" altLang="en-US" sz="1000"/>
            <a:t>青色　：　グリーンサイト、現場作業所</a:t>
          </a:r>
          <a:endParaRPr kumimoji="1" lang="en-US" altLang="ja-JP" sz="1000"/>
        </a:p>
        <a:p>
          <a:r>
            <a:rPr kumimoji="1" lang="ja-JP" altLang="en-US" sz="1000"/>
            <a:t>　　　　　　・建設業退職金共済制度加入労働者数報告書</a:t>
          </a:r>
          <a:endParaRPr kumimoji="1" lang="en-US" altLang="ja-JP" sz="1000"/>
        </a:p>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000">
              <a:solidFill>
                <a:schemeClr val="dk1"/>
              </a:solidFill>
              <a:effectLst/>
              <a:latin typeface="+mn-lt"/>
              <a:ea typeface="+mn-ea"/>
              <a:cs typeface="+mn-cs"/>
            </a:rPr>
            <a:t> </a:t>
          </a:r>
          <a:r>
            <a:rPr kumimoji="1" lang="ja-JP" altLang="ja-JP" sz="1000">
              <a:solidFill>
                <a:schemeClr val="dk1"/>
              </a:solidFill>
              <a:effectLst/>
              <a:latin typeface="+mn-lt"/>
              <a:ea typeface="+mn-ea"/>
              <a:cs typeface="+mn-cs"/>
            </a:rPr>
            <a:t>　　　　　</a:t>
          </a:r>
          <a:r>
            <a:rPr kumimoji="1" lang="en-US" altLang="ja-JP" sz="1000">
              <a:solidFill>
                <a:schemeClr val="dk1"/>
              </a:solidFill>
              <a:effectLst/>
              <a:latin typeface="+mn-lt"/>
              <a:ea typeface="+mn-ea"/>
              <a:cs typeface="+mn-cs"/>
            </a:rPr>
            <a:t>  </a:t>
          </a:r>
          <a:r>
            <a:rPr kumimoji="1" lang="ja-JP" altLang="ja-JP" sz="1000">
              <a:solidFill>
                <a:schemeClr val="dk1"/>
              </a:solidFill>
              <a:effectLst/>
              <a:latin typeface="+mn-lt"/>
              <a:ea typeface="+mn-ea"/>
              <a:cs typeface="+mn-cs"/>
            </a:rPr>
            <a:t>・建退共加入指導書</a:t>
          </a:r>
          <a:endParaRPr lang="ja-JP" altLang="ja-JP" sz="1000">
            <a:effectLst/>
          </a:endParaRPr>
        </a:p>
        <a:p>
          <a:r>
            <a:rPr kumimoji="1" lang="ja-JP" altLang="en-US" sz="1000"/>
            <a:t>　　　　　　・建退共調査表</a:t>
          </a:r>
          <a:endParaRPr kumimoji="1" lang="en-US" altLang="ja-JP" sz="1000"/>
        </a:p>
        <a:p>
          <a:endParaRPr kumimoji="1" lang="en-US" altLang="ja-JP" sz="1000"/>
        </a:p>
        <a:p>
          <a:r>
            <a:rPr kumimoji="1" lang="ja-JP" altLang="en-US" sz="1000"/>
            <a:t>黄色　：　</a:t>
          </a:r>
          <a:r>
            <a:rPr kumimoji="1" lang="ja-JP" altLang="ja-JP" sz="1000">
              <a:solidFill>
                <a:schemeClr val="dk1"/>
              </a:solidFill>
              <a:effectLst/>
              <a:latin typeface="+mn-lt"/>
              <a:ea typeface="+mn-ea"/>
              <a:cs typeface="+mn-cs"/>
            </a:rPr>
            <a:t>送信先：現場支援グループ</a:t>
          </a:r>
          <a:r>
            <a:rPr kumimoji="1" lang="ja-JP" altLang="en-US" sz="1000">
              <a:solidFill>
                <a:schemeClr val="dk1"/>
              </a:solidFill>
              <a:effectLst/>
              <a:latin typeface="+mn-lt"/>
              <a:ea typeface="+mn-ea"/>
              <a:cs typeface="+mn-cs"/>
            </a:rPr>
            <a:t>　　</a:t>
          </a:r>
          <a:r>
            <a:rPr kumimoji="1" lang="en-US" altLang="ja-JP" sz="1000">
              <a:solidFill>
                <a:schemeClr val="dk1"/>
              </a:solidFill>
              <a:effectLst/>
              <a:latin typeface="+mn-lt"/>
              <a:ea typeface="+mn-ea"/>
              <a:cs typeface="+mn-cs"/>
            </a:rPr>
            <a:t>Mail</a:t>
          </a:r>
          <a:r>
            <a:rPr kumimoji="1" lang="en-US" altLang="ja-JP" sz="1000" baseline="0">
              <a:solidFill>
                <a:schemeClr val="dk1"/>
              </a:solidFill>
              <a:effectLst/>
              <a:latin typeface="+mn-lt"/>
              <a:ea typeface="+mn-ea"/>
              <a:cs typeface="+mn-cs"/>
            </a:rPr>
            <a:t>    kentaikyo_shinsei@n-fujita.co.jp</a:t>
          </a:r>
          <a:endParaRPr lang="ja-JP" altLang="ja-JP" sz="1000">
            <a:effectLst/>
          </a:endParaRPr>
        </a:p>
        <a:p>
          <a:r>
            <a:rPr kumimoji="1" lang="ja-JP" altLang="en-US" sz="1000"/>
            <a:t>　　　　　　・建退共制度に係る被共済者就労状況報告書</a:t>
          </a:r>
          <a:endParaRPr kumimoji="1" lang="en-US" altLang="ja-JP" sz="1000"/>
        </a:p>
        <a:p>
          <a:r>
            <a:rPr kumimoji="1" lang="ja-JP" altLang="en-US" sz="1000"/>
            <a:t>　　　　　　　　</a:t>
          </a:r>
          <a:r>
            <a:rPr kumimoji="1" lang="ja-JP" altLang="ja-JP" sz="1000" u="sng">
              <a:solidFill>
                <a:schemeClr val="dk1"/>
              </a:solidFill>
              <a:effectLst/>
              <a:latin typeface="+mn-lt"/>
              <a:ea typeface="+mn-ea"/>
              <a:cs typeface="+mn-cs"/>
            </a:rPr>
            <a:t>毎月末締め、翌月</a:t>
          </a:r>
          <a:r>
            <a:rPr kumimoji="1" lang="en-US" altLang="ja-JP" sz="1000" u="sng">
              <a:solidFill>
                <a:schemeClr val="dk1"/>
              </a:solidFill>
              <a:effectLst/>
              <a:latin typeface="+mn-lt"/>
              <a:ea typeface="+mn-ea"/>
              <a:cs typeface="+mn-cs"/>
            </a:rPr>
            <a:t>5</a:t>
          </a:r>
          <a:r>
            <a:rPr kumimoji="1" lang="ja-JP" altLang="ja-JP" sz="1000" u="sng">
              <a:solidFill>
                <a:schemeClr val="dk1"/>
              </a:solidFill>
              <a:effectLst/>
              <a:latin typeface="+mn-lt"/>
              <a:ea typeface="+mn-ea"/>
              <a:cs typeface="+mn-cs"/>
            </a:rPr>
            <a:t>日までに下記へメールにて提出ください</a:t>
          </a:r>
          <a:r>
            <a:rPr kumimoji="1" lang="ja-JP" altLang="ja-JP" sz="1000">
              <a:solidFill>
                <a:schemeClr val="dk1"/>
              </a:solidFill>
              <a:effectLst/>
              <a:latin typeface="+mn-lt"/>
              <a:ea typeface="+mn-ea"/>
              <a:cs typeface="+mn-cs"/>
            </a:rPr>
            <a:t>。</a:t>
          </a:r>
          <a:endParaRPr kumimoji="1" lang="en-US" altLang="ja-JP" sz="1000">
            <a:solidFill>
              <a:schemeClr val="dk1"/>
            </a:solidFill>
            <a:effectLst/>
            <a:latin typeface="+mn-lt"/>
            <a:ea typeface="+mn-ea"/>
            <a:cs typeface="+mn-cs"/>
          </a:endParaRPr>
        </a:p>
        <a:p>
          <a:r>
            <a:rPr kumimoji="1" lang="ja-JP" altLang="en-US" sz="1000">
              <a:solidFill>
                <a:schemeClr val="dk1"/>
              </a:solidFill>
              <a:effectLst/>
              <a:latin typeface="+mn-lt"/>
              <a:ea typeface="+mn-ea"/>
              <a:cs typeface="+mn-cs"/>
            </a:rPr>
            <a:t>　　　　　　　　</a:t>
          </a:r>
          <a:r>
            <a:rPr kumimoji="1" lang="ja-JP" altLang="ja-JP" sz="1000">
              <a:solidFill>
                <a:schemeClr val="dk1"/>
              </a:solidFill>
              <a:effectLst/>
              <a:latin typeface="+mn-lt"/>
              <a:ea typeface="+mn-ea"/>
              <a:cs typeface="+mn-cs"/>
            </a:rPr>
            <a:t>但し、該当工事への従事が終了した場合には、月末を待たずに早めにご提出ください。</a:t>
          </a:r>
          <a:endParaRPr lang="ja-JP" altLang="ja-JP" sz="1000">
            <a:effectLst/>
          </a:endParaRPr>
        </a:p>
        <a:p>
          <a:endParaRPr kumimoji="1" lang="ja-JP" altLang="en-US" sz="1100"/>
        </a:p>
      </xdr:txBody>
    </xdr:sp>
    <xdr:clientData/>
  </xdr:twoCellAnchor>
  <xdr:twoCellAnchor>
    <xdr:from>
      <xdr:col>0</xdr:col>
      <xdr:colOff>190500</xdr:colOff>
      <xdr:row>0</xdr:row>
      <xdr:rowOff>133350</xdr:rowOff>
    </xdr:from>
    <xdr:to>
      <xdr:col>9</xdr:col>
      <xdr:colOff>627821</xdr:colOff>
      <xdr:row>16</xdr:row>
      <xdr:rowOff>127309</xdr:rowOff>
    </xdr:to>
    <xdr:sp macro="" textlink="">
      <xdr:nvSpPr>
        <xdr:cNvPr id="3" name="テキスト ボックス 2">
          <a:extLst>
            <a:ext uri="{FF2B5EF4-FFF2-40B4-BE49-F238E27FC236}">
              <a16:creationId xmlns:a16="http://schemas.microsoft.com/office/drawing/2014/main" id="{EB539AD6-9EAA-4168-AEA6-68A6E1C58B8F}"/>
            </a:ext>
          </a:extLst>
        </xdr:cNvPr>
        <xdr:cNvSpPr txBox="1"/>
      </xdr:nvSpPr>
      <xdr:spPr>
        <a:xfrm>
          <a:off x="190500" y="133350"/>
          <a:ext cx="6609521" cy="273715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lvl="0"/>
          <a:r>
            <a:rPr lang="ja-JP" altLang="en-US" sz="1000">
              <a:solidFill>
                <a:schemeClr val="dk1"/>
              </a:solidFill>
              <a:effectLst/>
              <a:latin typeface="+mn-lt"/>
              <a:ea typeface="+mn-ea"/>
              <a:cs typeface="+mn-cs"/>
            </a:rPr>
            <a:t>手順</a:t>
          </a:r>
          <a:endParaRPr lang="en-US" altLang="ja-JP" sz="1000">
            <a:solidFill>
              <a:schemeClr val="dk1"/>
            </a:solidFill>
            <a:effectLst/>
            <a:latin typeface="+mn-lt"/>
            <a:ea typeface="+mn-ea"/>
            <a:cs typeface="+mn-cs"/>
          </a:endParaRPr>
        </a:p>
        <a:p>
          <a:pPr lvl="0"/>
          <a:r>
            <a:rPr lang="en-US" altLang="ja-JP" sz="1000">
              <a:solidFill>
                <a:schemeClr val="dk1"/>
              </a:solidFill>
              <a:effectLst/>
              <a:latin typeface="+mn-lt"/>
              <a:ea typeface="+mn-ea"/>
              <a:cs typeface="+mn-cs"/>
            </a:rPr>
            <a:t>1.【</a:t>
          </a:r>
          <a:r>
            <a:rPr lang="ja-JP" altLang="ja-JP" sz="1000">
              <a:solidFill>
                <a:schemeClr val="dk1"/>
              </a:solidFill>
              <a:effectLst/>
              <a:latin typeface="+mn-lt"/>
              <a:ea typeface="+mn-ea"/>
              <a:cs typeface="+mn-cs"/>
            </a:rPr>
            <a:t>建設業退職金共済制度加入労働者数報告書</a:t>
          </a:r>
          <a:r>
            <a:rPr lang="en-US" altLang="ja-JP" sz="1000">
              <a:solidFill>
                <a:schemeClr val="dk1"/>
              </a:solidFill>
              <a:effectLst/>
              <a:latin typeface="+mn-lt"/>
              <a:ea typeface="+mn-ea"/>
              <a:cs typeface="+mn-cs"/>
            </a:rPr>
            <a:t>】</a:t>
          </a:r>
          <a:r>
            <a:rPr lang="ja-JP" altLang="en-US" sz="1000">
              <a:solidFill>
                <a:schemeClr val="dk1"/>
              </a:solidFill>
              <a:effectLst/>
              <a:latin typeface="+mn-lt"/>
              <a:ea typeface="+mn-ea"/>
              <a:cs typeface="+mn-cs"/>
            </a:rPr>
            <a:t>を</a:t>
          </a:r>
          <a:r>
            <a:rPr lang="ja-JP" altLang="ja-JP" sz="1000">
              <a:solidFill>
                <a:schemeClr val="dk1"/>
              </a:solidFill>
              <a:effectLst/>
              <a:latin typeface="+mn-lt"/>
              <a:ea typeface="+mn-ea"/>
              <a:cs typeface="+mn-cs"/>
            </a:rPr>
            <a:t>提出</a:t>
          </a:r>
          <a:endParaRPr lang="en-US" altLang="ja-JP" sz="1000">
            <a:solidFill>
              <a:schemeClr val="dk1"/>
            </a:solidFill>
            <a:effectLst/>
            <a:latin typeface="+mn-lt"/>
            <a:ea typeface="+mn-ea"/>
            <a:cs typeface="+mn-cs"/>
          </a:endParaRPr>
        </a:p>
        <a:p>
          <a:pPr lvl="0"/>
          <a:r>
            <a:rPr lang="ja-JP" altLang="en-US" sz="1000">
              <a:solidFill>
                <a:schemeClr val="dk1"/>
              </a:solidFill>
              <a:effectLst/>
              <a:latin typeface="+mn-lt"/>
              <a:ea typeface="+mn-ea"/>
              <a:cs typeface="+mn-cs"/>
            </a:rPr>
            <a:t>　　・</a:t>
          </a:r>
          <a:r>
            <a:rPr lang="ja-JP" altLang="ja-JP" sz="1000">
              <a:solidFill>
                <a:schemeClr val="dk1"/>
              </a:solidFill>
              <a:effectLst/>
              <a:latin typeface="+mn-lt"/>
              <a:ea typeface="+mn-ea"/>
              <a:cs typeface="+mn-cs"/>
            </a:rPr>
            <a:t>建退共加入→建退共契約者証の写し提出</a:t>
          </a:r>
        </a:p>
        <a:p>
          <a:r>
            <a:rPr lang="ja-JP" altLang="en-US" sz="1000">
              <a:solidFill>
                <a:schemeClr val="dk1"/>
              </a:solidFill>
              <a:effectLst/>
              <a:latin typeface="+mn-lt"/>
              <a:ea typeface="+mn-ea"/>
              <a:cs typeface="+mn-cs"/>
            </a:rPr>
            <a:t>　　・</a:t>
          </a:r>
          <a:r>
            <a:rPr lang="ja-JP" altLang="ja-JP" sz="1000">
              <a:solidFill>
                <a:schemeClr val="dk1"/>
              </a:solidFill>
              <a:effectLst/>
              <a:latin typeface="+mn-lt"/>
              <a:ea typeface="+mn-ea"/>
              <a:cs typeface="+mn-cs"/>
            </a:rPr>
            <a:t>中退共、商工会などほかの退職金制度→加入証明書や契約書の写し提出</a:t>
          </a:r>
        </a:p>
        <a:p>
          <a:r>
            <a:rPr lang="ja-JP" altLang="en-US" sz="1000">
              <a:solidFill>
                <a:schemeClr val="dk1"/>
              </a:solidFill>
              <a:effectLst/>
              <a:latin typeface="+mn-lt"/>
              <a:ea typeface="+mn-ea"/>
              <a:cs typeface="+mn-cs"/>
            </a:rPr>
            <a:t>　　・</a:t>
          </a:r>
          <a:r>
            <a:rPr lang="ja-JP" altLang="ja-JP" sz="1000">
              <a:solidFill>
                <a:schemeClr val="dk1"/>
              </a:solidFill>
              <a:effectLst/>
              <a:latin typeface="+mn-lt"/>
              <a:ea typeface="+mn-ea"/>
              <a:cs typeface="+mn-cs"/>
            </a:rPr>
            <a:t>自社の退職金制度→就業規則・退職金規程の写し提出</a:t>
          </a:r>
        </a:p>
        <a:p>
          <a:pPr lvl="0"/>
          <a:r>
            <a:rPr lang="ja-JP" altLang="en-US" sz="1000">
              <a:solidFill>
                <a:schemeClr val="dk1"/>
              </a:solidFill>
              <a:effectLst/>
              <a:latin typeface="+mn-lt"/>
              <a:ea typeface="+mn-ea"/>
              <a:cs typeface="+mn-cs"/>
            </a:rPr>
            <a:t>　　・</a:t>
          </a:r>
          <a:r>
            <a:rPr lang="ja-JP" altLang="ja-JP" sz="1000">
              <a:solidFill>
                <a:schemeClr val="dk1"/>
              </a:solidFill>
              <a:effectLst/>
              <a:latin typeface="+mn-lt"/>
              <a:ea typeface="+mn-ea"/>
              <a:cs typeface="+mn-cs"/>
            </a:rPr>
            <a:t>建退共に加入していない業者</a:t>
          </a:r>
          <a:r>
            <a:rPr lang="en-US" altLang="ja-JP" sz="1000">
              <a:solidFill>
                <a:schemeClr val="dk1"/>
              </a:solidFill>
              <a:effectLst/>
              <a:latin typeface="+mn-lt"/>
              <a:ea typeface="+mn-ea"/>
              <a:cs typeface="+mn-cs"/>
            </a:rPr>
            <a:t>(</a:t>
          </a:r>
          <a:r>
            <a:rPr lang="ja-JP" altLang="ja-JP" sz="1000">
              <a:solidFill>
                <a:schemeClr val="dk1"/>
              </a:solidFill>
              <a:effectLst/>
              <a:latin typeface="+mn-lt"/>
              <a:ea typeface="+mn-ea"/>
              <a:cs typeface="+mn-cs"/>
            </a:rPr>
            <a:t>中退共・商工会・自社の退職金制度・退職金共済を有していない業者</a:t>
          </a:r>
          <a:r>
            <a:rPr lang="en-US" altLang="ja-JP" sz="1000">
              <a:solidFill>
                <a:schemeClr val="dk1"/>
              </a:solidFill>
              <a:effectLst/>
              <a:latin typeface="+mn-lt"/>
              <a:ea typeface="+mn-ea"/>
              <a:cs typeface="+mn-cs"/>
            </a:rPr>
            <a:t>)</a:t>
          </a:r>
          <a:endParaRPr lang="ja-JP" altLang="ja-JP" sz="1000">
            <a:solidFill>
              <a:schemeClr val="dk1"/>
            </a:solidFill>
            <a:effectLst/>
            <a:latin typeface="+mn-lt"/>
            <a:ea typeface="+mn-ea"/>
            <a:cs typeface="+mn-cs"/>
          </a:endParaRPr>
        </a:p>
        <a:p>
          <a:r>
            <a:rPr lang="en-US" altLang="ja-JP" sz="1000">
              <a:solidFill>
                <a:schemeClr val="dk1"/>
              </a:solidFill>
              <a:effectLst/>
              <a:latin typeface="+mn-lt"/>
              <a:ea typeface="+mn-ea"/>
              <a:cs typeface="+mn-cs"/>
            </a:rPr>
            <a:t>2.</a:t>
          </a:r>
          <a:r>
            <a:rPr lang="ja-JP" altLang="ja-JP" sz="1000">
              <a:solidFill>
                <a:schemeClr val="dk1"/>
              </a:solidFill>
              <a:effectLst/>
              <a:latin typeface="+mn-lt"/>
              <a:ea typeface="+mn-ea"/>
              <a:cs typeface="+mn-cs"/>
            </a:rPr>
            <a:t>　</a:t>
          </a:r>
          <a:r>
            <a:rPr lang="en-US" altLang="ja-JP" sz="1000">
              <a:solidFill>
                <a:schemeClr val="dk1"/>
              </a:solidFill>
              <a:effectLst/>
              <a:latin typeface="+mn-lt"/>
              <a:ea typeface="+mn-ea"/>
              <a:cs typeface="+mn-cs"/>
            </a:rPr>
            <a:t>【</a:t>
          </a:r>
          <a:r>
            <a:rPr lang="ja-JP" altLang="ja-JP" sz="1000">
              <a:solidFill>
                <a:schemeClr val="dk1"/>
              </a:solidFill>
              <a:effectLst/>
              <a:latin typeface="+mn-lt"/>
              <a:ea typeface="+mn-ea"/>
              <a:cs typeface="+mn-cs"/>
            </a:rPr>
            <a:t>建退共調査書</a:t>
          </a:r>
          <a:r>
            <a:rPr lang="en-US" altLang="ja-JP" sz="1000">
              <a:solidFill>
                <a:schemeClr val="dk1"/>
              </a:solidFill>
              <a:effectLst/>
              <a:latin typeface="+mn-lt"/>
              <a:ea typeface="+mn-ea"/>
              <a:cs typeface="+mn-cs"/>
            </a:rPr>
            <a:t>】</a:t>
          </a:r>
        </a:p>
        <a:p>
          <a:r>
            <a:rPr lang="ja-JP" altLang="en-US" sz="1000">
              <a:solidFill>
                <a:schemeClr val="dk1"/>
              </a:solidFill>
              <a:effectLst/>
              <a:latin typeface="+mn-lt"/>
              <a:ea typeface="+mn-ea"/>
              <a:cs typeface="+mn-cs"/>
            </a:rPr>
            <a:t>　　　　</a:t>
          </a:r>
          <a:r>
            <a:rPr lang="en-US" altLang="ja-JP" sz="1000">
              <a:solidFill>
                <a:srgbClr val="FF0000"/>
              </a:solidFill>
              <a:effectLst/>
              <a:latin typeface="+mn-lt"/>
              <a:ea typeface="+mn-ea"/>
              <a:cs typeface="+mn-cs"/>
            </a:rPr>
            <a:t>※1.【</a:t>
          </a:r>
          <a:r>
            <a:rPr lang="ja-JP" altLang="ja-JP" sz="1000">
              <a:solidFill>
                <a:srgbClr val="FF0000"/>
              </a:solidFill>
              <a:effectLst/>
              <a:latin typeface="+mn-lt"/>
              <a:ea typeface="+mn-ea"/>
              <a:cs typeface="+mn-cs"/>
            </a:rPr>
            <a:t>建設業退職金共済制度加入労働者数報告書</a:t>
          </a:r>
          <a:r>
            <a:rPr lang="en-US" altLang="ja-JP" sz="1000">
              <a:solidFill>
                <a:srgbClr val="FF0000"/>
              </a:solidFill>
              <a:effectLst/>
              <a:latin typeface="+mn-lt"/>
              <a:ea typeface="+mn-ea"/>
              <a:cs typeface="+mn-cs"/>
            </a:rPr>
            <a:t>】</a:t>
          </a:r>
          <a:r>
            <a:rPr lang="ja-JP" altLang="en-US" sz="1000">
              <a:solidFill>
                <a:srgbClr val="FF0000"/>
              </a:solidFill>
              <a:effectLst/>
              <a:latin typeface="+mn-lt"/>
              <a:ea typeface="+mn-ea"/>
              <a:cs typeface="+mn-cs"/>
            </a:rPr>
            <a:t>を提出された場合は作成不要</a:t>
          </a:r>
          <a:endParaRPr lang="ja-JP" altLang="ja-JP" sz="1000">
            <a:solidFill>
              <a:srgbClr val="FF0000"/>
            </a:solidFill>
            <a:effectLst/>
          </a:endParaRPr>
        </a:p>
        <a:p>
          <a:endParaRPr lang="en-US" altLang="ja-JP" sz="1000">
            <a:solidFill>
              <a:schemeClr val="dk1"/>
            </a:solidFill>
            <a:effectLst/>
            <a:latin typeface="+mn-lt"/>
            <a:ea typeface="+mn-ea"/>
            <a:cs typeface="+mn-cs"/>
          </a:endParaRPr>
        </a:p>
        <a:p>
          <a:r>
            <a:rPr lang="en-US" altLang="ja-JP" sz="1000">
              <a:solidFill>
                <a:schemeClr val="dk1"/>
              </a:solidFill>
              <a:effectLst/>
              <a:latin typeface="+mn-lt"/>
              <a:ea typeface="+mn-ea"/>
              <a:cs typeface="+mn-cs"/>
            </a:rPr>
            <a:t>3.【</a:t>
          </a:r>
          <a:r>
            <a:rPr lang="ja-JP" altLang="en-US" sz="1000">
              <a:solidFill>
                <a:schemeClr val="dk1"/>
              </a:solidFill>
              <a:effectLst/>
              <a:latin typeface="+mn-lt"/>
              <a:ea typeface="+mn-ea"/>
              <a:cs typeface="+mn-cs"/>
            </a:rPr>
            <a:t>建設業退職金共済制度への加入について</a:t>
          </a:r>
          <a:r>
            <a:rPr lang="en-US" altLang="ja-JP" sz="1000">
              <a:solidFill>
                <a:schemeClr val="dk1"/>
              </a:solidFill>
              <a:effectLst/>
              <a:latin typeface="+mn-lt"/>
              <a:ea typeface="+mn-ea"/>
              <a:cs typeface="+mn-cs"/>
            </a:rPr>
            <a:t>】</a:t>
          </a:r>
          <a:r>
            <a:rPr lang="ja-JP" altLang="en-US" sz="1000">
              <a:solidFill>
                <a:schemeClr val="dk1"/>
              </a:solidFill>
              <a:effectLst/>
              <a:latin typeface="+mn-lt"/>
              <a:ea typeface="+mn-ea"/>
              <a:cs typeface="+mn-cs"/>
            </a:rPr>
            <a:t>を作成・提出</a:t>
          </a:r>
          <a:endParaRPr lang="ja-JP" altLang="ja-JP" sz="1000">
            <a:solidFill>
              <a:schemeClr val="dk1"/>
            </a:solidFill>
            <a:effectLst/>
            <a:latin typeface="+mn-lt"/>
            <a:ea typeface="+mn-ea"/>
            <a:cs typeface="+mn-cs"/>
          </a:endParaRPr>
        </a:p>
        <a:p>
          <a:pPr lvl="0"/>
          <a:r>
            <a:rPr lang="en-US" altLang="ja-JP" sz="1000">
              <a:solidFill>
                <a:schemeClr val="dk1"/>
              </a:solidFill>
              <a:effectLst/>
              <a:latin typeface="+mn-lt"/>
              <a:ea typeface="+mn-ea"/>
              <a:cs typeface="+mn-cs"/>
            </a:rPr>
            <a:t>4.【</a:t>
          </a:r>
          <a:r>
            <a:rPr lang="ja-JP" altLang="en-US" sz="1000">
              <a:solidFill>
                <a:schemeClr val="dk1"/>
              </a:solidFill>
              <a:effectLst/>
              <a:latin typeface="+mn-lt"/>
              <a:ea typeface="+mn-ea"/>
              <a:cs typeface="+mn-cs"/>
            </a:rPr>
            <a:t>建退共制度に係る被共済者就労状況報告書、支給台帳</a:t>
          </a:r>
          <a:r>
            <a:rPr lang="en-US" altLang="ja-JP" sz="1000">
              <a:solidFill>
                <a:schemeClr val="dk1"/>
              </a:solidFill>
              <a:effectLst/>
              <a:latin typeface="+mn-lt"/>
              <a:ea typeface="+mn-ea"/>
              <a:cs typeface="+mn-cs"/>
            </a:rPr>
            <a:t>】</a:t>
          </a:r>
        </a:p>
        <a:p>
          <a:pPr lvl="0"/>
          <a:r>
            <a:rPr lang="ja-JP" altLang="en-US" sz="1000">
              <a:solidFill>
                <a:schemeClr val="dk1"/>
              </a:solidFill>
              <a:effectLst/>
              <a:latin typeface="+mn-lt"/>
              <a:ea typeface="+mn-ea"/>
              <a:cs typeface="+mn-cs"/>
            </a:rPr>
            <a:t>　　・</a:t>
          </a:r>
          <a:r>
            <a:rPr lang="ja-JP" altLang="ja-JP" sz="1000">
              <a:solidFill>
                <a:schemeClr val="dk1"/>
              </a:solidFill>
              <a:effectLst/>
              <a:latin typeface="+mn-lt"/>
              <a:ea typeface="+mn-ea"/>
              <a:cs typeface="+mn-cs"/>
            </a:rPr>
            <a:t>建退共に加入している場合→月末に建退共申請書の提出</a:t>
          </a:r>
          <a:endParaRPr lang="en-US" altLang="ja-JP" sz="1000">
            <a:solidFill>
              <a:schemeClr val="dk1"/>
            </a:solidFill>
            <a:effectLst/>
            <a:latin typeface="+mn-lt"/>
            <a:ea typeface="+mn-ea"/>
            <a:cs typeface="+mn-cs"/>
          </a:endParaRPr>
        </a:p>
        <a:p>
          <a:r>
            <a:rPr kumimoji="1" lang="ja-JP" altLang="ja-JP" sz="1000">
              <a:solidFill>
                <a:schemeClr val="dk1"/>
              </a:solidFill>
              <a:effectLst/>
              <a:latin typeface="+mn-lt"/>
              <a:ea typeface="+mn-ea"/>
              <a:cs typeface="+mn-cs"/>
            </a:rPr>
            <a:t>　　　　　　　　</a:t>
          </a:r>
          <a:r>
            <a:rPr kumimoji="1" lang="ja-JP" altLang="ja-JP" sz="1000" u="sng">
              <a:solidFill>
                <a:schemeClr val="dk1"/>
              </a:solidFill>
              <a:effectLst/>
              <a:latin typeface="+mn-lt"/>
              <a:ea typeface="+mn-ea"/>
              <a:cs typeface="+mn-cs"/>
            </a:rPr>
            <a:t>毎月末締め、翌月</a:t>
          </a:r>
          <a:r>
            <a:rPr kumimoji="1" lang="en-US" altLang="ja-JP" sz="1000" u="sng">
              <a:solidFill>
                <a:schemeClr val="dk1"/>
              </a:solidFill>
              <a:effectLst/>
              <a:latin typeface="+mn-lt"/>
              <a:ea typeface="+mn-ea"/>
              <a:cs typeface="+mn-cs"/>
            </a:rPr>
            <a:t>5</a:t>
          </a:r>
          <a:r>
            <a:rPr kumimoji="1" lang="ja-JP" altLang="ja-JP" sz="1000" u="sng">
              <a:solidFill>
                <a:schemeClr val="dk1"/>
              </a:solidFill>
              <a:effectLst/>
              <a:latin typeface="+mn-lt"/>
              <a:ea typeface="+mn-ea"/>
              <a:cs typeface="+mn-cs"/>
            </a:rPr>
            <a:t>日までに下記へメールにて提出</a:t>
          </a:r>
          <a:endParaRPr lang="ja-JP" altLang="ja-JP" sz="1000">
            <a:effectLst/>
          </a:endParaRPr>
        </a:p>
        <a:p>
          <a:r>
            <a:rPr kumimoji="1" lang="ja-JP" altLang="ja-JP" sz="1000">
              <a:solidFill>
                <a:schemeClr val="dk1"/>
              </a:solidFill>
              <a:effectLst/>
              <a:latin typeface="+mn-lt"/>
              <a:ea typeface="+mn-ea"/>
              <a:cs typeface="+mn-cs"/>
            </a:rPr>
            <a:t>　　　　　　　　但し、該当工事への従事が終了した場合には、</a:t>
          </a:r>
          <a:endParaRPr lang="ja-JP" altLang="ja-JP" sz="1000">
            <a:effectLst/>
          </a:endParaRPr>
        </a:p>
        <a:p>
          <a:r>
            <a:rPr kumimoji="1" lang="ja-JP" altLang="ja-JP" sz="1000">
              <a:solidFill>
                <a:schemeClr val="dk1"/>
              </a:solidFill>
              <a:effectLst/>
              <a:latin typeface="+mn-lt"/>
              <a:ea typeface="+mn-ea"/>
              <a:cs typeface="+mn-cs"/>
            </a:rPr>
            <a:t>　　　　　　　　月末を待たずに早めにご提出ください。</a:t>
          </a:r>
          <a:endParaRPr lang="ja-JP" altLang="ja-JP" sz="1000">
            <a:effectLst/>
          </a:endParaRPr>
        </a:p>
        <a:p>
          <a:pPr lvl="0"/>
          <a:endParaRPr lang="ja-JP" altLang="ja-JP" sz="1100">
            <a:solidFill>
              <a:schemeClr val="dk1"/>
            </a:solidFill>
            <a:effectLst/>
            <a:latin typeface="+mn-lt"/>
            <a:ea typeface="+mn-ea"/>
            <a:cs typeface="+mn-cs"/>
          </a:endParaRPr>
        </a:p>
        <a:p>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10</xdr:col>
      <xdr:colOff>571500</xdr:colOff>
      <xdr:row>2</xdr:row>
      <xdr:rowOff>134471</xdr:rowOff>
    </xdr:from>
    <xdr:to>
      <xdr:col>16</xdr:col>
      <xdr:colOff>470647</xdr:colOff>
      <xdr:row>4</xdr:row>
      <xdr:rowOff>257735</xdr:rowOff>
    </xdr:to>
    <xdr:sp macro="" textlink="">
      <xdr:nvSpPr>
        <xdr:cNvPr id="2" name="テキスト ボックス 1">
          <a:extLst>
            <a:ext uri="{FF2B5EF4-FFF2-40B4-BE49-F238E27FC236}">
              <a16:creationId xmlns:a16="http://schemas.microsoft.com/office/drawing/2014/main" id="{294B8788-B194-5E1C-A7FA-AAC3702A1A2D}"/>
            </a:ext>
          </a:extLst>
        </xdr:cNvPr>
        <xdr:cNvSpPr txBox="1"/>
      </xdr:nvSpPr>
      <xdr:spPr>
        <a:xfrm>
          <a:off x="7832912" y="963706"/>
          <a:ext cx="4000500" cy="9525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建築工事の協力業者は、</a:t>
          </a:r>
          <a:endParaRPr kumimoji="1" lang="en-US" altLang="ja-JP" sz="1100"/>
        </a:p>
        <a:p>
          <a:r>
            <a:rPr kumimoji="1" lang="ja-JP" altLang="en-US" sz="1100"/>
            <a:t>様式第６号と同様の内容になるため、作成提出不要です</a:t>
          </a:r>
          <a:endParaRPr kumimoji="1" lang="en-US" altLang="ja-JP" sz="1100"/>
        </a:p>
        <a:p>
          <a:endParaRPr kumimoji="1" lang="en-US" altLang="ja-JP" sz="1100"/>
        </a:p>
        <a:p>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10</xdr:col>
      <xdr:colOff>392206</xdr:colOff>
      <xdr:row>41</xdr:row>
      <xdr:rowOff>78441</xdr:rowOff>
    </xdr:from>
    <xdr:to>
      <xdr:col>12</xdr:col>
      <xdr:colOff>414618</xdr:colOff>
      <xdr:row>44</xdr:row>
      <xdr:rowOff>70770</xdr:rowOff>
    </xdr:to>
    <xdr:sp macro="" textlink="">
      <xdr:nvSpPr>
        <xdr:cNvPr id="2" name="吹き出し: 円形 1">
          <a:extLst>
            <a:ext uri="{FF2B5EF4-FFF2-40B4-BE49-F238E27FC236}">
              <a16:creationId xmlns:a16="http://schemas.microsoft.com/office/drawing/2014/main" id="{49F81BB6-E8F2-4652-92D9-91B69D605411}"/>
            </a:ext>
          </a:extLst>
        </xdr:cNvPr>
        <xdr:cNvSpPr/>
      </xdr:nvSpPr>
      <xdr:spPr>
        <a:xfrm>
          <a:off x="7212106" y="9679641"/>
          <a:ext cx="1394012" cy="630504"/>
        </a:xfrm>
        <a:prstGeom prst="wedgeEllipseCallout">
          <a:avLst>
            <a:gd name="adj1" fmla="val -73113"/>
            <a:gd name="adj2" fmla="val -39704"/>
          </a:avLst>
        </a:prstGeom>
        <a:noFill/>
        <a:ln w="9525"/>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endParaRPr lang="ja-JP" altLang="en-US"/>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32</xdr:col>
      <xdr:colOff>161925</xdr:colOff>
      <xdr:row>1</xdr:row>
      <xdr:rowOff>76200</xdr:rowOff>
    </xdr:from>
    <xdr:to>
      <xdr:col>45</xdr:col>
      <xdr:colOff>228600</xdr:colOff>
      <xdr:row>11</xdr:row>
      <xdr:rowOff>152400</xdr:rowOff>
    </xdr:to>
    <xdr:sp macro="" textlink="">
      <xdr:nvSpPr>
        <xdr:cNvPr id="2" name="テキスト ボックス 1">
          <a:extLst>
            <a:ext uri="{FF2B5EF4-FFF2-40B4-BE49-F238E27FC236}">
              <a16:creationId xmlns:a16="http://schemas.microsoft.com/office/drawing/2014/main" id="{5980037D-C749-8885-0448-92A43188BF3B}"/>
            </a:ext>
          </a:extLst>
        </xdr:cNvPr>
        <xdr:cNvSpPr txBox="1"/>
      </xdr:nvSpPr>
      <xdr:spPr>
        <a:xfrm>
          <a:off x="7820025" y="247650"/>
          <a:ext cx="3543300" cy="18859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◎この書類は、</a:t>
          </a:r>
          <a:r>
            <a:rPr kumimoji="1" lang="ja-JP" altLang="en-US" sz="1100" u="sng"/>
            <a:t>毎月末締め、翌月</a:t>
          </a:r>
          <a:r>
            <a:rPr kumimoji="1" lang="en-US" altLang="ja-JP" sz="1100" u="sng"/>
            <a:t>5</a:t>
          </a:r>
          <a:r>
            <a:rPr kumimoji="1" lang="ja-JP" altLang="en-US" sz="1100" u="sng"/>
            <a:t>日までに下記へメールにてご提出ください</a:t>
          </a:r>
          <a:r>
            <a:rPr kumimoji="1" lang="ja-JP" altLang="en-US" sz="1100"/>
            <a:t>。但し、該当工事への従事が終了した場合には、月末を待たずに早めにご提出ください。</a:t>
          </a:r>
          <a:endParaRPr kumimoji="1" lang="en-US" altLang="ja-JP" sz="1100"/>
        </a:p>
        <a:p>
          <a:endParaRPr kumimoji="1" lang="en-US" altLang="ja-JP" sz="1100"/>
        </a:p>
        <a:p>
          <a:r>
            <a:rPr kumimoji="1" lang="ja-JP" altLang="en-US" sz="1100"/>
            <a:t>◎送信先：現場支援グループ</a:t>
          </a:r>
          <a:endParaRPr kumimoji="1" lang="en-US" altLang="ja-JP" sz="1100"/>
        </a:p>
        <a:p>
          <a:r>
            <a:rPr kumimoji="1" lang="ja-JP" altLang="en-US" sz="1100"/>
            <a:t>　　　　　　　</a:t>
          </a:r>
          <a:r>
            <a:rPr kumimoji="1" lang="en-US" altLang="ja-JP" sz="1100"/>
            <a:t>Mail</a:t>
          </a:r>
          <a:r>
            <a:rPr kumimoji="1" lang="en-US" altLang="ja-JP" sz="1100" baseline="0"/>
            <a:t>    kentaikyo_shinsei@n-fujita.co.jp</a:t>
          </a:r>
        </a:p>
        <a:p>
          <a:endParaRPr kumimoji="1" lang="en-US" altLang="ja-JP" sz="1100" baseline="0"/>
        </a:p>
        <a:p>
          <a:r>
            <a:rPr kumimoji="1" lang="ja-JP" altLang="en-US" sz="1100" baseline="0"/>
            <a:t>記載方法につきましては、記載例をご確認ください。</a:t>
          </a:r>
          <a:endParaRPr kumimoji="1" lang="en-US" altLang="ja-JP" sz="1100" baseline="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I:\&#65423;&#65394;&#12288;&#12489;&#12461;&#12517;&#12513;&#12531;&#12488;\000&#20181;&#20107;\002&#36942;&#21435;&#24037;&#20107;&#12501;&#12457;&#12523;&#12480;\001&#26032;&#24029;&#22823;&#27211;A1\035&#26045;&#24037;&#35336;&#30011;&#26360;\010&#26045;&#24037;&#35336;&#30011;&#26360;\&#20304;&#34276;&#20225;&#26989;&#12288;&#22580;&#25152;&#25171;&#26477;\&#19979;&#26465;&#24029;&#24038;&#23736;\&#35336;&#30011;&#26360;%20&#32622;&#25563;.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I:\DOCUME~1\PC131\LOCALS~1\Temp\Extracted\Documents%20and%20Settings\asa\&#12487;&#12473;&#12463;&#12488;&#12483;&#12503;\&#21335;&#19979;58&#21495;aaa.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Pc-18-008\25.&#12288;&#26365;&#37326;&#26408;&#23567;&#23398;&#26657;&#22823;&#35215;&#27169;&#25913;&#36896;&#24037;&#20107;\&#65396;&#65400;&#65406;&#65433;&#65288;&#20104;&#31639;&#38306;&#20418;&#65289;\&#20104;&#31639;&#26360;\&#40575;&#28716;&#19979;&#27700;.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65396;&#65400;&#65406;&#65433;&#65288;&#20104;&#31639;&#38306;&#20418;&#65289;\&#20104;&#31639;&#26360;\&#40575;&#28716;&#19979;&#27700;.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Dgenba03\my%20documents\My%20Documents\&#26032;&#28511;&#35199;IC\&#23433;&#20840;\&#35199;&#65321;&#65315;&#20307;&#21046;&#21488;&#24115;.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Pc-18-008\25.&#12288;&#26365;&#37326;&#26408;&#23567;&#23398;&#26657;&#22823;&#35215;&#27169;&#25913;&#36896;&#24037;&#20107;\&#30333;&#26681;&#12496;&#12452;&#12497;&#12473;\&#20849;&#26377;\03.&#23433;&#20840;&#38306;&#20418;\03_&#26989;&#32773;&#29992;&#23433;&#20840;&#26360;&#39006;\&#26989;&#32773;&#36865;&#20184;\2&#21495;&#20154;&#24037;&#12522;&#12540;&#12501;\&#24314;&#36864;&#20849;\&#24314;&#36864;&#20849;&#30003;&#35531;&#26360;.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24314;&#36864;&#20849;&#26032;&#27096;&#24335;/2&#21495;&#20154;&#24037;&#12522;&#12540;&#12501;/&#24314;&#36864;&#20849;/&#24314;&#36864;&#20849;&#30003;&#35531;&#2636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nwhd1\&#20316;&#26989;&#29992;\Documents%20and%20Settings\D-GENBA08\My%20Documents\&#31459;&#24037;&#29694;&#22580;\&#35199;&#21517;&#30446;&#25152;\&#24441;&#25152;&#25552;&#20986;\&#22793;&#26356;&#36039;&#26009;\&#24037;&#20107;&#25968;&#37327;&#32207;&#25324;&#34920;.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nwhd1\&#20316;&#26989;&#29992;\Documents%20and%20Settings\D-GENBA08\My%20Documents\&#31459;&#24037;&#29694;&#22580;\&#35199;&#21517;&#30446;&#25152;\&#24441;&#25152;&#25552;&#20986;\&#22793;&#26356;&#36039;&#26009;\&#22793;&#26356;&#31309;&#31639;\0228&#35336;&#31639;&#24335;&#12388;&#12365;&#26360;&#24335;1.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nwhd1\&#20316;&#26989;&#29992;\Documents%20and%20Settings\&#22338;&#20117;&#21083;\&#12487;&#12473;&#12463;&#12488;&#12483;&#12503;\&#35199;&#21517;&#30446;&#25152;&#36802;&#22238;&#36335;&#22793;&#26356;.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背表紙"/>
      <sheetName val="表紙"/>
      <sheetName val="目次"/>
      <sheetName val="総則"/>
      <sheetName val="工程表"/>
      <sheetName val="使用機械"/>
      <sheetName val="フロー"/>
      <sheetName val="施工順序図"/>
      <sheetName val="ﾁｪｯｸｼｰﾄMM21-50ver."/>
      <sheetName val="ピアMM21-50ver."/>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総括"/>
      <sheetName val="本工事費内訳書 (2)"/>
      <sheetName val="本工事費内訳書"/>
      <sheetName val="内訳書"/>
      <sheetName val="明細書"/>
      <sheetName val="代価表"/>
      <sheetName val="単価表"/>
      <sheetName val="単価一覧"/>
    </sheetNames>
    <sheetDataSet>
      <sheetData sheetId="0">
        <row r="2">
          <cell r="C2" t="str">
            <v>検証　南下第58号　白根第1処理分区枝線市街地北部356・360下水道工事</v>
          </cell>
        </row>
      </sheetData>
      <sheetData sheetId="1" refreshError="1"/>
      <sheetData sheetId="2"/>
      <sheetData sheetId="3">
        <row r="5">
          <cell r="B5" t="str">
            <v>(処分費等)</v>
          </cell>
        </row>
        <row r="6">
          <cell r="N6" t="str">
            <v>式</v>
          </cell>
        </row>
        <row r="46">
          <cell r="B46" t="str">
            <v>運搬費</v>
          </cell>
        </row>
        <row r="47">
          <cell r="N47" t="str">
            <v>式</v>
          </cell>
        </row>
        <row r="87">
          <cell r="B87" t="str">
            <v>事業損失防止施設費</v>
          </cell>
        </row>
        <row r="88">
          <cell r="N88" t="str">
            <v>式</v>
          </cell>
        </row>
        <row r="128">
          <cell r="B128" t="str">
            <v>安全費</v>
          </cell>
        </row>
        <row r="129">
          <cell r="N129" t="str">
            <v>式</v>
          </cell>
        </row>
        <row r="169">
          <cell r="B169" t="str">
            <v>役務費</v>
          </cell>
        </row>
        <row r="170">
          <cell r="N170" t="str">
            <v>式</v>
          </cell>
        </row>
        <row r="210">
          <cell r="B210" t="str">
            <v>技術管理費</v>
          </cell>
        </row>
        <row r="211">
          <cell r="N211" t="str">
            <v>式</v>
          </cell>
        </row>
        <row r="251">
          <cell r="B251" t="str">
            <v>共通仮設費(率分)</v>
          </cell>
        </row>
        <row r="252">
          <cell r="N252" t="str">
            <v>式</v>
          </cell>
        </row>
        <row r="292">
          <cell r="B292" t="str">
            <v>現場管理費</v>
          </cell>
        </row>
        <row r="293">
          <cell r="N293" t="str">
            <v>式</v>
          </cell>
        </row>
        <row r="333">
          <cell r="B333" t="str">
            <v>一般管理費等</v>
          </cell>
        </row>
        <row r="334">
          <cell r="N334" t="str">
            <v>式</v>
          </cell>
        </row>
      </sheetData>
      <sheetData sheetId="4" refreshError="1"/>
      <sheetData sheetId="5">
        <row r="5">
          <cell r="B5" t="str">
            <v>ﾏﾝﾎｰﾙ鉄蓋(緊結部材共)</v>
          </cell>
        </row>
        <row r="6">
          <cell r="B6" t="str">
            <v>T-25</v>
          </cell>
          <cell r="N6" t="str">
            <v>組</v>
          </cell>
          <cell r="U6">
            <v>79000</v>
          </cell>
        </row>
        <row r="46">
          <cell r="B46" t="str">
            <v>組立式底部工</v>
          </cell>
        </row>
        <row r="47">
          <cell r="B47" t="str">
            <v>ｲﾝﾊﾞｰﾄ付底塊使用しない</v>
          </cell>
          <cell r="N47" t="str">
            <v>箇所</v>
          </cell>
          <cell r="U47">
            <v>11900</v>
          </cell>
        </row>
        <row r="251">
          <cell r="B251" t="str">
            <v>ｺﾝｸﾘｰﾄ人力打設</v>
          </cell>
        </row>
        <row r="252">
          <cell r="B252" t="str">
            <v>無筋構造物  18-8-40W/C≦60%</v>
          </cell>
          <cell r="N252" t="str">
            <v>m3</v>
          </cell>
          <cell r="U252">
            <v>14412</v>
          </cell>
        </row>
        <row r="333">
          <cell r="B333" t="str">
            <v>ﾌﾞﾛｯｸ据付工(組立式)</v>
          </cell>
        </row>
        <row r="334">
          <cell r="B334" t="str">
            <v>1号         人孔深3.98m</v>
          </cell>
          <cell r="N334" t="str">
            <v>箇所</v>
          </cell>
          <cell r="U334">
            <v>22059</v>
          </cell>
        </row>
        <row r="374">
          <cell r="B374" t="str">
            <v>ﾌﾞﾛｯｸ据付工(組立式)</v>
          </cell>
        </row>
        <row r="375">
          <cell r="B375" t="str">
            <v>1号         人孔深3.0m以下</v>
          </cell>
          <cell r="N375" t="str">
            <v>箇所</v>
          </cell>
          <cell r="U375">
            <v>21211</v>
          </cell>
        </row>
        <row r="415">
          <cell r="B415" t="str">
            <v>ﾌﾞﾛｯｸ据付工(組立式)</v>
          </cell>
        </row>
        <row r="416">
          <cell r="B416" t="str">
            <v>1号         人孔深3.85m</v>
          </cell>
          <cell r="N416" t="str">
            <v>箇所</v>
          </cell>
          <cell r="U416">
            <v>22059</v>
          </cell>
        </row>
        <row r="456">
          <cell r="B456" t="str">
            <v>副管取付工 内径150~300mm</v>
          </cell>
        </row>
        <row r="457">
          <cell r="B457" t="str">
            <v>段差1.0m以上~1.5m未満</v>
          </cell>
          <cell r="N457" t="str">
            <v>箇所</v>
          </cell>
          <cell r="U457">
            <v>20930</v>
          </cell>
        </row>
        <row r="497">
          <cell r="B497" t="str">
            <v>機械掘削(ﾊﾞｯｸﾎｳ掘削)</v>
          </cell>
        </row>
        <row r="498">
          <cell r="B498" t="str">
            <v>山積0.13m3</v>
          </cell>
          <cell r="N498" t="str">
            <v>m3</v>
          </cell>
          <cell r="U498">
            <v>1487</v>
          </cell>
        </row>
        <row r="538">
          <cell r="B538" t="str">
            <v>埋戻工 機械投入+締固め</v>
          </cell>
        </row>
        <row r="539">
          <cell r="B539" t="str">
            <v>ﾊﾞｯｸﾎｳ山積0.13m3</v>
          </cell>
          <cell r="N539" t="str">
            <v>m3</v>
          </cell>
          <cell r="U539">
            <v>1892</v>
          </cell>
        </row>
        <row r="579">
          <cell r="B579" t="str">
            <v>購入土(浜砂)</v>
          </cell>
        </row>
        <row r="580">
          <cell r="N580" t="str">
            <v>m3</v>
          </cell>
          <cell r="U580">
            <v>2946</v>
          </cell>
        </row>
        <row r="702">
          <cell r="B702" t="str">
            <v>発生土運搬(取付管)</v>
          </cell>
        </row>
        <row r="703">
          <cell r="N703" t="str">
            <v>m3</v>
          </cell>
          <cell r="U703">
            <v>2710</v>
          </cell>
        </row>
        <row r="743">
          <cell r="B743" t="str">
            <v>発生土運搬(取付管)</v>
          </cell>
        </row>
        <row r="744">
          <cell r="N744" t="str">
            <v>m3</v>
          </cell>
          <cell r="U744">
            <v>2767</v>
          </cell>
        </row>
        <row r="825">
          <cell r="B825" t="str">
            <v>小型ﾏﾝﾎｰﾙ･蓋設置工(ﾚｼﾞﾝｺﾝｸﾘｰﾄ製)</v>
          </cell>
        </row>
        <row r="826">
          <cell r="B826" t="str">
            <v>設置深さ3.5m以下</v>
          </cell>
          <cell r="N826" t="str">
            <v>箇所</v>
          </cell>
          <cell r="U826">
            <v>9743</v>
          </cell>
        </row>
        <row r="866">
          <cell r="B866" t="str">
            <v>取付管布設(硬質塩化ﾋﾞﾆﾙ管)</v>
          </cell>
        </row>
        <row r="867">
          <cell r="B867" t="str">
            <v>150mm</v>
          </cell>
          <cell r="N867" t="str">
            <v>ｍ</v>
          </cell>
          <cell r="U867">
            <v>889</v>
          </cell>
        </row>
        <row r="907">
          <cell r="B907" t="str">
            <v>軽量鋼矢板土留</v>
          </cell>
        </row>
        <row r="908">
          <cell r="B908" t="str">
            <v>ﾊﾞｯｸﾎｳ建込+ｸﾚｰﾝ引抜</v>
          </cell>
          <cell r="N908" t="str">
            <v>ｍ</v>
          </cell>
          <cell r="U908">
            <v>5501</v>
          </cell>
        </row>
        <row r="1030">
          <cell r="B1030" t="str">
            <v>支保工(軽量金属)設置･撤去</v>
          </cell>
        </row>
        <row r="1031">
          <cell r="B1031" t="str">
            <v>1段 水圧式ﾊﾟｲﾌﾟｻﾎﾟｰﾄ</v>
          </cell>
          <cell r="N1031" t="str">
            <v>ｍ</v>
          </cell>
          <cell r="U1031">
            <v>1116</v>
          </cell>
        </row>
        <row r="1071">
          <cell r="B1071" t="str">
            <v>舗装版切断 ｱｽﾌｧﾙﾄ舗装版</v>
          </cell>
        </row>
        <row r="1072">
          <cell r="B1072" t="str">
            <v>Coなし     As20cm迄</v>
          </cell>
          <cell r="N1072" t="str">
            <v>ｍ</v>
          </cell>
          <cell r="U1072">
            <v>396</v>
          </cell>
        </row>
        <row r="1112">
          <cell r="B1112" t="str">
            <v>ﾀﾞﾝﾌﾟ運搬 舗装版BH0.45m3直接積込</v>
          </cell>
        </row>
        <row r="1113">
          <cell r="B1113" t="str">
            <v>片道10.5km以下   DID有 As塊</v>
          </cell>
          <cell r="N1113" t="str">
            <v>m3</v>
          </cell>
          <cell r="U1113">
            <v>2503</v>
          </cell>
        </row>
        <row r="1153">
          <cell r="B1153" t="str">
            <v>下層路盤工(歩道) t=150mm   1層</v>
          </cell>
        </row>
        <row r="1154">
          <cell r="B1154" t="str">
            <v>再生ｸﾗｯｼｬｰﾗﾝ    RC-40</v>
          </cell>
          <cell r="N1154" t="str">
            <v>m2</v>
          </cell>
          <cell r="U1154">
            <v>885</v>
          </cell>
        </row>
        <row r="1194">
          <cell r="B1194" t="str">
            <v>上層路盤工(歩道) t=110mm   1層</v>
          </cell>
        </row>
        <row r="1195">
          <cell r="B1195" t="str">
            <v>ｸﾗｯｼｬｰﾗﾝ        25mm</v>
          </cell>
          <cell r="N1195" t="str">
            <v>m2</v>
          </cell>
          <cell r="U1195">
            <v>871</v>
          </cell>
        </row>
        <row r="1235">
          <cell r="B1235" t="str">
            <v>As人力舗装･表層工   瀝青材無     1層</v>
          </cell>
        </row>
        <row r="1236">
          <cell r="B1236" t="str">
            <v>車道b&lt;1.4m  厚40mm    密粒度ｱｽｺﾝ</v>
          </cell>
          <cell r="N1236" t="str">
            <v>m2</v>
          </cell>
          <cell r="U1236">
            <v>1486</v>
          </cell>
        </row>
        <row r="1276">
          <cell r="B1276" t="str">
            <v>不陸整正</v>
          </cell>
        </row>
        <row r="1277">
          <cell r="N1277" t="str">
            <v>m2</v>
          </cell>
          <cell r="U1277">
            <v>90</v>
          </cell>
        </row>
        <row r="1317">
          <cell r="B1317" t="str">
            <v>As機械舗装･表層工   ﾌﾟﾗｲﾑ 砂無</v>
          </cell>
        </row>
        <row r="1318">
          <cell r="B1318" t="str">
            <v>車道3.0m&lt;b        厚50mm    密粒度ｱｽｺﾝ</v>
          </cell>
          <cell r="N1318" t="str">
            <v>m2</v>
          </cell>
          <cell r="U1318">
            <v>1325</v>
          </cell>
        </row>
        <row r="1358">
          <cell r="B1358" t="str">
            <v>推進用硬質塩化ﾋﾞﾆﾙ管</v>
          </cell>
        </row>
        <row r="1359">
          <cell r="B1359" t="str">
            <v>(低耐荷力圧入二工程)</v>
          </cell>
          <cell r="N1359" t="str">
            <v>ｍ</v>
          </cell>
          <cell r="U1359">
            <v>44768</v>
          </cell>
        </row>
        <row r="1563">
          <cell r="B1563" t="str">
            <v>硬質塩化ﾋﾞﾆﾙ管布設</v>
          </cell>
        </row>
        <row r="1564">
          <cell r="B1564" t="str">
            <v>管径250mm</v>
          </cell>
          <cell r="N1564" t="str">
            <v>ｍ</v>
          </cell>
          <cell r="U1564">
            <v>1681</v>
          </cell>
        </row>
        <row r="1604">
          <cell r="B1604" t="str">
            <v>坑口工</v>
          </cell>
        </row>
        <row r="1605">
          <cell r="B1605" t="str">
            <v>250mm</v>
          </cell>
          <cell r="N1605" t="str">
            <v>箇所</v>
          </cell>
          <cell r="U1605">
            <v>84810</v>
          </cell>
        </row>
        <row r="1727">
          <cell r="B1727" t="str">
            <v>推進設備等設置撤去</v>
          </cell>
        </row>
        <row r="1728">
          <cell r="N1728" t="str">
            <v>箇所</v>
          </cell>
          <cell r="U1728">
            <v>305600</v>
          </cell>
        </row>
        <row r="1850">
          <cell r="B1850" t="str">
            <v>二重管ｽﾄﾚｰﾅ工法 単相方式 2ｾｯﾄ</v>
          </cell>
        </row>
        <row r="1851">
          <cell r="B1851" t="str">
            <v>土被り長2.19m       811Ｌ/本</v>
          </cell>
          <cell r="N1851" t="str">
            <v>本</v>
          </cell>
          <cell r="U1851">
            <v>41702</v>
          </cell>
        </row>
        <row r="1891">
          <cell r="B1891" t="str">
            <v>二重管ｽﾄﾚｰﾅ工法 単相方式 2ｾｯﾄ</v>
          </cell>
        </row>
        <row r="1892">
          <cell r="B1892" t="str">
            <v>土被り長2.21m       811Ｌ/本</v>
          </cell>
          <cell r="N1892" t="str">
            <v>本</v>
          </cell>
          <cell r="U1892">
            <v>41711</v>
          </cell>
        </row>
        <row r="1932">
          <cell r="B1932" t="str">
            <v>注入設備据付･解体(車上)          2ｾｯﾄ</v>
          </cell>
        </row>
        <row r="1933">
          <cell r="B1933" t="str">
            <v>2.31日</v>
          </cell>
          <cell r="N1933" t="str">
            <v>現場</v>
          </cell>
          <cell r="U1933">
            <v>245801</v>
          </cell>
        </row>
        <row r="2014">
          <cell r="B2014" t="str">
            <v>立坑工</v>
          </cell>
        </row>
        <row r="2015">
          <cell r="N2015" t="str">
            <v>式</v>
          </cell>
          <cell r="U2015">
            <v>1017046</v>
          </cell>
        </row>
        <row r="2547">
          <cell r="B2547" t="str">
            <v>埋戻工 機械投入+締固め</v>
          </cell>
        </row>
        <row r="2548">
          <cell r="B2548" t="str">
            <v>ﾊﾞｯｸﾎｳ山積0.28m3</v>
          </cell>
          <cell r="N2548" t="str">
            <v>m3</v>
          </cell>
          <cell r="U2548">
            <v>1839</v>
          </cell>
        </row>
        <row r="2588">
          <cell r="B2588" t="str">
            <v>購入土(山砂)</v>
          </cell>
        </row>
        <row r="2589">
          <cell r="N2589" t="str">
            <v>m3</v>
          </cell>
          <cell r="U2589">
            <v>2201</v>
          </cell>
        </row>
        <row r="2793">
          <cell r="B2793" t="str">
            <v>円形覆工板設置工</v>
          </cell>
        </row>
        <row r="2794">
          <cell r="B2794" t="str">
            <v>φ2000mm以下</v>
          </cell>
          <cell r="N2794" t="str">
            <v>箇所</v>
          </cell>
          <cell r="U2794">
            <v>5965</v>
          </cell>
        </row>
        <row r="2834">
          <cell r="B2834" t="str">
            <v>円形覆工板撤去工</v>
          </cell>
        </row>
        <row r="2835">
          <cell r="B2835" t="str">
            <v>φ2000mm以下</v>
          </cell>
          <cell r="N2835" t="str">
            <v>箇所</v>
          </cell>
          <cell r="U2835">
            <v>3305</v>
          </cell>
        </row>
        <row r="2875">
          <cell r="B2875" t="str">
            <v>円形覆工板損料</v>
          </cell>
        </row>
        <row r="2876">
          <cell r="B2876" t="str">
            <v>使用月数1枚/</v>
          </cell>
          <cell r="N2876" t="str">
            <v>式</v>
          </cell>
          <cell r="U2876">
            <v>55600</v>
          </cell>
        </row>
        <row r="2916">
          <cell r="B2916" t="str">
            <v>円形覆工板損料</v>
          </cell>
        </row>
        <row r="2917">
          <cell r="B2917" t="str">
            <v>使用月数1枚/</v>
          </cell>
          <cell r="N2917" t="str">
            <v>式</v>
          </cell>
          <cell r="U2917">
            <v>25300</v>
          </cell>
        </row>
        <row r="3080">
          <cell r="B3080" t="str">
            <v>舗装版破砕 BH直接掘削･積込</v>
          </cell>
        </row>
        <row r="3081">
          <cell r="B3081" t="str">
            <v>t≦10cm</v>
          </cell>
          <cell r="N3081" t="str">
            <v>m2</v>
          </cell>
          <cell r="U3081">
            <v>101</v>
          </cell>
        </row>
        <row r="3572">
          <cell r="B3572" t="str">
            <v>機械掘削(ﾊﾞｯｸﾎｳ掘削)</v>
          </cell>
        </row>
        <row r="3573">
          <cell r="B3573" t="str">
            <v>山積0.28m3</v>
          </cell>
          <cell r="N3573" t="str">
            <v>m3</v>
          </cell>
          <cell r="U3573">
            <v>1200</v>
          </cell>
        </row>
        <row r="3613">
          <cell r="B3613" t="str">
            <v>購入土(改良土)</v>
          </cell>
        </row>
        <row r="3614">
          <cell r="N3614" t="str">
            <v>m3</v>
          </cell>
          <cell r="U3614">
            <v>4455</v>
          </cell>
        </row>
        <row r="3695">
          <cell r="B3695" t="str">
            <v>発生土運搬</v>
          </cell>
        </row>
        <row r="3696">
          <cell r="N3696" t="str">
            <v>m3</v>
          </cell>
          <cell r="U3696">
            <v>2281</v>
          </cell>
        </row>
        <row r="3859">
          <cell r="B3859" t="str">
            <v>発生土運搬</v>
          </cell>
        </row>
        <row r="3860">
          <cell r="N3860" t="str">
            <v>m3</v>
          </cell>
          <cell r="U3860">
            <v>2338</v>
          </cell>
        </row>
        <row r="3941">
          <cell r="B3941" t="str">
            <v>ﾘﾌﾞ付硬質塩化ﾋﾞﾆﾙ管布設</v>
          </cell>
        </row>
        <row r="3942">
          <cell r="B3942" t="str">
            <v>呼び径200mm*有効長4m</v>
          </cell>
          <cell r="N3942" t="str">
            <v>ｍ</v>
          </cell>
          <cell r="U3942">
            <v>2926</v>
          </cell>
        </row>
        <row r="3982">
          <cell r="B3982" t="str">
            <v>土木安定ｼｰﾄ敷設</v>
          </cell>
        </row>
        <row r="3983">
          <cell r="B3983" t="str">
            <v>ｼｰﾄ ﾔｼ繊維系不織布T10mm</v>
          </cell>
          <cell r="N3983" t="str">
            <v>m2</v>
          </cell>
          <cell r="U3983">
            <v>467</v>
          </cell>
        </row>
        <row r="4023">
          <cell r="B4023" t="str">
            <v>軽量鋼矢板土留</v>
          </cell>
        </row>
        <row r="4024">
          <cell r="B4024" t="str">
            <v>ﾊﾞｯｸﾎｳ建込+ｸﾚｰﾝ引抜</v>
          </cell>
          <cell r="N4024" t="str">
            <v>ｍ</v>
          </cell>
          <cell r="U4024">
            <v>5501</v>
          </cell>
        </row>
        <row r="4146">
          <cell r="B4146" t="str">
            <v>軽量鋼矢板･油圧圧入工</v>
          </cell>
        </row>
        <row r="4147">
          <cell r="B4147" t="str">
            <v>圧入長5m以下</v>
          </cell>
          <cell r="N4147" t="str">
            <v>枚</v>
          </cell>
          <cell r="U4147">
            <v>3238</v>
          </cell>
        </row>
        <row r="4187">
          <cell r="B4187" t="str">
            <v>軽量鋼矢板･油圧引抜工</v>
          </cell>
        </row>
        <row r="4188">
          <cell r="B4188" t="str">
            <v>引抜長5m以下</v>
          </cell>
          <cell r="N4188" t="str">
            <v>枚</v>
          </cell>
          <cell r="U4188">
            <v>2276</v>
          </cell>
        </row>
        <row r="4228">
          <cell r="B4228" t="str">
            <v>油圧式杭圧入引抜機据付･解体</v>
          </cell>
        </row>
        <row r="4229">
          <cell r="B4229" t="str">
            <v>圧入  既設矢板なし</v>
          </cell>
          <cell r="N4229" t="str">
            <v>回</v>
          </cell>
          <cell r="U4229">
            <v>55490</v>
          </cell>
        </row>
        <row r="4269">
          <cell r="B4269" t="str">
            <v>油圧式杭圧入引抜機据付･解体</v>
          </cell>
        </row>
        <row r="4270">
          <cell r="B4270" t="str">
            <v>引抜</v>
          </cell>
          <cell r="N4270" t="str">
            <v>回</v>
          </cell>
          <cell r="U4270">
            <v>38940</v>
          </cell>
        </row>
        <row r="4310">
          <cell r="B4310" t="str">
            <v>鋼板現場ｶﾞｽ切断</v>
          </cell>
        </row>
        <row r="4311">
          <cell r="B4311" t="str">
            <v>板厚:9mm</v>
          </cell>
          <cell r="N4311" t="str">
            <v>ｍ</v>
          </cell>
          <cell r="U4311">
            <v>288</v>
          </cell>
        </row>
        <row r="4351">
          <cell r="B4351" t="str">
            <v>軽量鋼矢板引抜工(両側分)</v>
          </cell>
        </row>
        <row r="4352">
          <cell r="B4352" t="str">
            <v>有効幅250mm 矢板長1.5m ﾄﾗｯｸｸﾚｰﾝ</v>
          </cell>
          <cell r="N4352" t="str">
            <v>ｍ</v>
          </cell>
          <cell r="U4352">
            <v>1710</v>
          </cell>
        </row>
        <row r="4392">
          <cell r="B4392" t="str">
            <v>軽量鋼矢板賃料</v>
          </cell>
        </row>
        <row r="4393">
          <cell r="N4393" t="str">
            <v>式</v>
          </cell>
          <cell r="U4393">
            <v>168000</v>
          </cell>
        </row>
        <row r="4474">
          <cell r="B4474" t="str">
            <v>ﾎﾟﾝﾌﾟ運転工 1台</v>
          </cell>
        </row>
        <row r="4475">
          <cell r="B4475" t="str">
            <v>作業時排水  発動発電機</v>
          </cell>
          <cell r="N4475" t="str">
            <v>日</v>
          </cell>
          <cell r="U4475">
            <v>3179</v>
          </cell>
        </row>
        <row r="4515">
          <cell r="B4515" t="str">
            <v>ﾎﾟﾝﾌﾟ据付･撤去工</v>
          </cell>
        </row>
        <row r="4516">
          <cell r="N4516" t="str">
            <v>現場</v>
          </cell>
          <cell r="U4516">
            <v>1778</v>
          </cell>
        </row>
        <row r="4597">
          <cell r="B4597" t="str">
            <v>組立式底部工</v>
          </cell>
        </row>
        <row r="4598">
          <cell r="B4598" t="str">
            <v>ｲﾝﾊﾞｰﾄ付底塊使用しない</v>
          </cell>
          <cell r="N4598" t="str">
            <v>箇所</v>
          </cell>
          <cell r="U4598">
            <v>12400</v>
          </cell>
        </row>
        <row r="4638">
          <cell r="B4638" t="str">
            <v>型枠工</v>
          </cell>
        </row>
        <row r="4639">
          <cell r="B4639" t="str">
            <v>小型構造物</v>
          </cell>
          <cell r="N4639" t="str">
            <v>m2</v>
          </cell>
          <cell r="U4639">
            <v>4618</v>
          </cell>
        </row>
        <row r="4679">
          <cell r="B4679" t="str">
            <v>ﾌﾞﾛｯｸ据付工(組立式)</v>
          </cell>
        </row>
        <row r="4680">
          <cell r="B4680" t="str">
            <v>1号         人孔深4.29m</v>
          </cell>
          <cell r="N4680" t="str">
            <v>箇所</v>
          </cell>
          <cell r="U4680">
            <v>22907</v>
          </cell>
        </row>
        <row r="4720">
          <cell r="B4720" t="str">
            <v>区画線設置 溶融･手動 100m未満  通常</v>
          </cell>
        </row>
        <row r="4721">
          <cell r="B4721" t="str">
            <v>供用区間   実線･ｾﾞﾌﾞﾗ15cm    t1.5mm 通常</v>
          </cell>
          <cell r="N4721" t="str">
            <v>ｍ</v>
          </cell>
          <cell r="U4721">
            <v>400</v>
          </cell>
        </row>
        <row r="4761">
          <cell r="B4761" t="str">
            <v>区画線設置 溶融･手動 100m未満  通常</v>
          </cell>
        </row>
        <row r="4762">
          <cell r="B4762" t="str">
            <v>供用区間   実線･ｾﾞﾌﾞﾗ45cm    t1.5mm 通常</v>
          </cell>
          <cell r="N4762" t="str">
            <v>ｍ</v>
          </cell>
          <cell r="U4762">
            <v>960</v>
          </cell>
        </row>
        <row r="4925">
          <cell r="B4925" t="str">
            <v>推進用硬質塩化ﾋﾞﾆﾙ管</v>
          </cell>
        </row>
        <row r="4926">
          <cell r="B4926" t="str">
            <v>(低耐荷力圧入二工程)</v>
          </cell>
          <cell r="N4926" t="str">
            <v>ｍ</v>
          </cell>
          <cell r="U4926">
            <v>45827</v>
          </cell>
        </row>
        <row r="5130">
          <cell r="B5130" t="str">
            <v>発生土運搬</v>
          </cell>
        </row>
        <row r="5131">
          <cell r="N5131" t="str">
            <v>m3</v>
          </cell>
          <cell r="U5131">
            <v>2767</v>
          </cell>
        </row>
        <row r="5294">
          <cell r="B5294" t="str">
            <v>二重管ｽﾄﾚｰﾅ工法 単相方式 2ｾｯﾄ</v>
          </cell>
        </row>
        <row r="5295">
          <cell r="B5295" t="str">
            <v>土被り長2.08m       840Ｌ/本</v>
          </cell>
          <cell r="N5295" t="str">
            <v>本</v>
          </cell>
          <cell r="U5295">
            <v>42663</v>
          </cell>
        </row>
        <row r="5335">
          <cell r="B5335" t="str">
            <v>二重管ｽﾄﾚｰﾅ工法 単相方式 2ｾｯﾄ</v>
          </cell>
        </row>
        <row r="5336">
          <cell r="B5336" t="str">
            <v>土被り長2.47m       840Ｌ/本</v>
          </cell>
          <cell r="N5336" t="str">
            <v>本</v>
          </cell>
          <cell r="U5336">
            <v>43256</v>
          </cell>
        </row>
        <row r="5417">
          <cell r="B5417" t="str">
            <v>購入土(山砂)</v>
          </cell>
        </row>
        <row r="5418">
          <cell r="N5418" t="str">
            <v>m3</v>
          </cell>
          <cell r="U5418">
            <v>1944</v>
          </cell>
        </row>
        <row r="5581">
          <cell r="B5581" t="str">
            <v>立坑工</v>
          </cell>
        </row>
        <row r="5582">
          <cell r="N5582" t="str">
            <v>式</v>
          </cell>
          <cell r="U5582">
            <v>3163</v>
          </cell>
        </row>
        <row r="5704">
          <cell r="B5704" t="str">
            <v>軽量鋼矢板賃料</v>
          </cell>
        </row>
        <row r="5705">
          <cell r="N5705" t="str">
            <v>式</v>
          </cell>
          <cell r="U5705">
            <v>204400</v>
          </cell>
        </row>
        <row r="5745">
          <cell r="B5745" t="str">
            <v>小型ﾏﾝﾎｰﾙ設置(塩化ﾋﾞﾆﾙ製)</v>
          </cell>
        </row>
        <row r="5746">
          <cell r="N5746" t="str">
            <v>個所</v>
          </cell>
          <cell r="U5746">
            <v>6172</v>
          </cell>
        </row>
        <row r="5786">
          <cell r="B5786" t="str">
            <v>支管取付工           接着剤</v>
          </cell>
        </row>
        <row r="5787">
          <cell r="B5787" t="str">
            <v>本管:硬質塩化ﾋﾞﾆﾙ管200mm</v>
          </cell>
          <cell r="N5787" t="str">
            <v>箇所</v>
          </cell>
          <cell r="U5787">
            <v>11415</v>
          </cell>
        </row>
        <row r="5827">
          <cell r="B5827" t="str">
            <v>軽量鋼矢板土留</v>
          </cell>
        </row>
        <row r="5828">
          <cell r="B5828" t="str">
            <v>ﾊﾞｯｸﾎｳ建込+ｸﾚｰﾝ引抜</v>
          </cell>
          <cell r="N5828" t="str">
            <v>ｍ</v>
          </cell>
          <cell r="U5828">
            <v>5064</v>
          </cell>
        </row>
        <row r="5950">
          <cell r="B5950" t="str">
            <v>下層路盤工(歩道) t=150mm   1層</v>
          </cell>
        </row>
        <row r="5951">
          <cell r="B5951" t="str">
            <v>砕石等</v>
          </cell>
          <cell r="N5951" t="str">
            <v>m2</v>
          </cell>
          <cell r="U5951">
            <v>466</v>
          </cell>
        </row>
        <row r="5991">
          <cell r="B5991" t="str">
            <v>上層路盤工(歩道) t=110mm   1層</v>
          </cell>
        </row>
        <row r="5992">
          <cell r="B5992" t="str">
            <v>砕石等</v>
          </cell>
          <cell r="N5992" t="str">
            <v>m2</v>
          </cell>
          <cell r="U5992">
            <v>466</v>
          </cell>
        </row>
        <row r="6032">
          <cell r="B6032" t="str">
            <v>立坑掘削</v>
          </cell>
        </row>
        <row r="6033">
          <cell r="B6033" t="str">
            <v>ｸﾗﾑｼｪﾙ掘削 掘削面積A≦25m2</v>
          </cell>
          <cell r="N6033" t="str">
            <v>m3</v>
          </cell>
          <cell r="U6033">
            <v>3709</v>
          </cell>
        </row>
        <row r="6073">
          <cell r="B6073" t="str">
            <v>発生土運搬</v>
          </cell>
        </row>
        <row r="6074">
          <cell r="N6074" t="str">
            <v>m3</v>
          </cell>
          <cell r="U6074">
            <v>2338</v>
          </cell>
        </row>
        <row r="6524">
          <cell r="B6524" t="str">
            <v>As人力舗装･表層工   瀝青材無     1層</v>
          </cell>
        </row>
        <row r="6525">
          <cell r="B6525" t="str">
            <v>車道b&lt;1.4m  厚40mm    密粒度ｱｽｺﾝ</v>
          </cell>
          <cell r="N6525" t="str">
            <v>m2</v>
          </cell>
          <cell r="U6525">
            <v>1486</v>
          </cell>
        </row>
        <row r="6565">
          <cell r="B6565" t="str">
            <v>発生土運搬</v>
          </cell>
        </row>
        <row r="6566">
          <cell r="N6566" t="str">
            <v>m3</v>
          </cell>
          <cell r="U6566">
            <v>2338</v>
          </cell>
        </row>
        <row r="6606">
          <cell r="B6606" t="str">
            <v>立坑工</v>
          </cell>
        </row>
        <row r="6607">
          <cell r="N6607" t="str">
            <v>式</v>
          </cell>
          <cell r="U6607">
            <v>1270641</v>
          </cell>
        </row>
        <row r="7098">
          <cell r="B7098" t="str">
            <v>発生土運搬</v>
          </cell>
        </row>
        <row r="7099">
          <cell r="N7099" t="str">
            <v>m3</v>
          </cell>
          <cell r="U7099">
            <v>2338</v>
          </cell>
        </row>
        <row r="7221">
          <cell r="B7221" t="str">
            <v>機械掘削(ﾊﾞｯｸﾎｳ掘削)</v>
          </cell>
        </row>
        <row r="7222">
          <cell r="B7222" t="str">
            <v>山積0.28m3</v>
          </cell>
          <cell r="N7222" t="str">
            <v>m3</v>
          </cell>
          <cell r="U7222">
            <v>1200</v>
          </cell>
        </row>
        <row r="7262">
          <cell r="B7262" t="str">
            <v>埋戻工 機械投入+締固め</v>
          </cell>
        </row>
        <row r="7263">
          <cell r="B7263" t="str">
            <v>ﾊﾞｯｸﾎｳ山積0.28m3</v>
          </cell>
          <cell r="N7263" t="str">
            <v>m3</v>
          </cell>
          <cell r="U7263">
            <v>1825</v>
          </cell>
        </row>
        <row r="7385">
          <cell r="B7385" t="str">
            <v>ﾘﾌﾞ付硬質塩化ﾋﾞﾆﾙ管布設</v>
          </cell>
        </row>
        <row r="7386">
          <cell r="B7386" t="str">
            <v>呼び径200mm*有効長4m</v>
          </cell>
          <cell r="N7386" t="str">
            <v>ｍ</v>
          </cell>
          <cell r="U7386">
            <v>2926</v>
          </cell>
        </row>
        <row r="7426">
          <cell r="B7426" t="str">
            <v>土木安定ｼｰﾄ敷設</v>
          </cell>
        </row>
        <row r="7427">
          <cell r="B7427" t="str">
            <v>ｼｰﾄ ﾔｼ繊維系不織布T10mm</v>
          </cell>
          <cell r="N7427" t="str">
            <v>m2</v>
          </cell>
          <cell r="U7427">
            <v>467</v>
          </cell>
        </row>
        <row r="7467">
          <cell r="B7467" t="str">
            <v>軽量鋼矢板引抜工(両側分)</v>
          </cell>
        </row>
        <row r="7468">
          <cell r="B7468" t="str">
            <v>有効幅333mm 矢板長1.5m ﾄﾗｯｸｸﾚｰﾝ</v>
          </cell>
          <cell r="N7468" t="str">
            <v>ｍ</v>
          </cell>
          <cell r="U7468">
            <v>1283</v>
          </cell>
        </row>
        <row r="7508">
          <cell r="B7508" t="str">
            <v>小型ﾏﾝﾎｰﾙ･蓋設置工(ﾚｼﾞﾝｺﾝｸﾘｰﾄ製)</v>
          </cell>
        </row>
        <row r="7509">
          <cell r="B7509" t="str">
            <v>設置深さ3.5m以下</v>
          </cell>
          <cell r="N7509" t="str">
            <v>箇所</v>
          </cell>
          <cell r="U7509">
            <v>9743</v>
          </cell>
        </row>
        <row r="7549">
          <cell r="B7549" t="str">
            <v>取付管布設(硬質塩化ﾋﾞﾆﾙ管)</v>
          </cell>
        </row>
        <row r="7550">
          <cell r="B7550" t="str">
            <v>150mm</v>
          </cell>
          <cell r="N7550" t="str">
            <v>ｍ</v>
          </cell>
          <cell r="U7550">
            <v>889</v>
          </cell>
        </row>
        <row r="7590">
          <cell r="B7590" t="str">
            <v>支管取付工           接着剤</v>
          </cell>
        </row>
        <row r="7591">
          <cell r="B7591" t="str">
            <v>本管:硬質塩化ﾋﾞﾆﾙ管200mm</v>
          </cell>
          <cell r="N7591" t="str">
            <v>箇所</v>
          </cell>
          <cell r="U7591">
            <v>11415</v>
          </cell>
        </row>
        <row r="7631">
          <cell r="B7631" t="str">
            <v>軽量鋼矢板土留</v>
          </cell>
        </row>
        <row r="7632">
          <cell r="B7632" t="str">
            <v>ﾊﾞｯｸﾎｳ建込+ｸﾚｰﾝ引抜</v>
          </cell>
          <cell r="N7632" t="str">
            <v>ｍ</v>
          </cell>
          <cell r="U7632">
            <v>5528</v>
          </cell>
        </row>
        <row r="7713">
          <cell r="B7713" t="str">
            <v>舗装版切断 ｱｽﾌｧﾙﾄ舗装版</v>
          </cell>
        </row>
        <row r="7714">
          <cell r="B7714" t="str">
            <v>Coなし     As20cm迄</v>
          </cell>
          <cell r="N7714" t="str">
            <v>ｍ</v>
          </cell>
          <cell r="U7714">
            <v>396</v>
          </cell>
        </row>
        <row r="7754">
          <cell r="B7754" t="str">
            <v>ﾀﾞﾝﾌﾟ運搬 舗装版BH0.45m3直接積込</v>
          </cell>
        </row>
        <row r="7755">
          <cell r="B7755" t="str">
            <v>片道7.6km        DID有 As塊</v>
          </cell>
          <cell r="N7755" t="str">
            <v>m3</v>
          </cell>
          <cell r="U7755">
            <v>2503</v>
          </cell>
        </row>
        <row r="7795">
          <cell r="B7795" t="str">
            <v>舗装版破砕 BH直接掘削･積込</v>
          </cell>
        </row>
        <row r="7796">
          <cell r="B7796" t="str">
            <v>t≦10cm</v>
          </cell>
          <cell r="N7796" t="str">
            <v>m2</v>
          </cell>
          <cell r="U7796">
            <v>100</v>
          </cell>
        </row>
        <row r="7836">
          <cell r="B7836" t="str">
            <v>不陸整正</v>
          </cell>
        </row>
        <row r="7837">
          <cell r="N7837" t="str">
            <v>m2</v>
          </cell>
          <cell r="U7837">
            <v>89</v>
          </cell>
        </row>
        <row r="7877">
          <cell r="B7877" t="str">
            <v>As機械舗装･表層工   ﾌﾟﾗｲﾑ 砂無</v>
          </cell>
        </row>
        <row r="7878">
          <cell r="B7878" t="str">
            <v>車道3.0m&lt;b        厚50mm    密粒度ｱｽｺﾝ</v>
          </cell>
          <cell r="N7878" t="str">
            <v>m2</v>
          </cell>
          <cell r="U7878">
            <v>1324</v>
          </cell>
        </row>
        <row r="8123">
          <cell r="B8123" t="str">
            <v>鏡切り工</v>
          </cell>
        </row>
        <row r="8124">
          <cell r="B8124" t="str">
            <v>φ250mm</v>
          </cell>
          <cell r="N8124" t="str">
            <v>箇所</v>
          </cell>
          <cell r="U8124">
            <v>2002</v>
          </cell>
        </row>
        <row r="8492">
          <cell r="B8492" t="str">
            <v>ます</v>
          </cell>
        </row>
        <row r="8493">
          <cell r="N8493" t="str">
            <v>個</v>
          </cell>
          <cell r="U8493">
            <v>38100</v>
          </cell>
        </row>
        <row r="8533">
          <cell r="B8533" t="str">
            <v>ます</v>
          </cell>
        </row>
        <row r="8534">
          <cell r="N8534" t="str">
            <v>個</v>
          </cell>
          <cell r="U8534">
            <v>39100</v>
          </cell>
        </row>
      </sheetData>
      <sheetData sheetId="6"/>
      <sheetData sheetId="7">
        <row r="6">
          <cell r="B6" t="str">
            <v>埋設表示ｼｰﾄ</v>
          </cell>
          <cell r="C6" t="str">
            <v>ｍ</v>
          </cell>
          <cell r="D6">
            <v>143</v>
          </cell>
        </row>
        <row r="8">
          <cell r="B8" t="str">
            <v>再生ｸﾗｯｼｬｰﾗﾝ</v>
          </cell>
          <cell r="C8" t="str">
            <v>m3</v>
          </cell>
          <cell r="D8">
            <v>2200</v>
          </cell>
        </row>
        <row r="9">
          <cell r="B9" t="str">
            <v>RC-40</v>
          </cell>
        </row>
        <row r="10">
          <cell r="B10" t="str">
            <v>綱矢板(軽量矢板)軽量型(2型,3型)</v>
          </cell>
          <cell r="C10" t="str">
            <v>ｔ</v>
          </cell>
          <cell r="D10">
            <v>99000</v>
          </cell>
        </row>
        <row r="11">
          <cell r="B11" t="str">
            <v>基礎価格</v>
          </cell>
        </row>
        <row r="12">
          <cell r="B12" t="str">
            <v>綱矢板(軽量矢板)軽量型(2型,3型)</v>
          </cell>
          <cell r="C12" t="str">
            <v>ｔ</v>
          </cell>
          <cell r="D12">
            <v>88000</v>
          </cell>
        </row>
        <row r="13">
          <cell r="B13" t="str">
            <v>基礎価格</v>
          </cell>
        </row>
        <row r="14">
          <cell r="B14" t="str">
            <v>鉄くず</v>
          </cell>
          <cell r="C14" t="str">
            <v>ｔ</v>
          </cell>
          <cell r="D14">
            <v>-26500</v>
          </cell>
        </row>
        <row r="15">
          <cell r="B15" t="str">
            <v>ﾍﾋﾞｰ H2(特級B)</v>
          </cell>
        </row>
        <row r="16">
          <cell r="B16" t="str">
            <v>組立式マンホール　調整金具</v>
          </cell>
          <cell r="C16" t="str">
            <v>組</v>
          </cell>
          <cell r="D16">
            <v>2410</v>
          </cell>
        </row>
        <row r="17">
          <cell r="B17" t="str">
            <v>調整Ｈ２５ｍｍまで</v>
          </cell>
        </row>
        <row r="18">
          <cell r="B18" t="str">
            <v>組立式マンホール　調整金具</v>
          </cell>
          <cell r="C18" t="str">
            <v>組</v>
          </cell>
          <cell r="D18">
            <v>4110</v>
          </cell>
        </row>
        <row r="19">
          <cell r="B19" t="str">
            <v>調整Ｈ４５ｍｍまで</v>
          </cell>
        </row>
        <row r="20">
          <cell r="B20" t="str">
            <v>組立式マンホール　調整リング</v>
          </cell>
          <cell r="C20" t="str">
            <v>個</v>
          </cell>
          <cell r="D20">
            <v>3110</v>
          </cell>
        </row>
        <row r="21">
          <cell r="B21" t="str">
            <v>６００×５０</v>
          </cell>
        </row>
        <row r="22">
          <cell r="B22" t="str">
            <v>組立式マンホール　調整リング</v>
          </cell>
          <cell r="C22" t="str">
            <v>個</v>
          </cell>
          <cell r="D22">
            <v>4960</v>
          </cell>
        </row>
        <row r="23">
          <cell r="B23" t="str">
            <v>６００×１００</v>
          </cell>
        </row>
        <row r="24">
          <cell r="B24" t="str">
            <v>組立式マンホール　調整リング</v>
          </cell>
          <cell r="C24" t="str">
            <v>個</v>
          </cell>
          <cell r="D24">
            <v>6910</v>
          </cell>
        </row>
        <row r="25">
          <cell r="B25" t="str">
            <v>６００×１５０</v>
          </cell>
        </row>
        <row r="26">
          <cell r="B26" t="str">
            <v>１号マンホール（１種）　斜壁</v>
          </cell>
          <cell r="C26" t="str">
            <v>個</v>
          </cell>
          <cell r="D26">
            <v>18900</v>
          </cell>
        </row>
        <row r="27">
          <cell r="B27" t="str">
            <v>６００×９００×４５０</v>
          </cell>
        </row>
        <row r="28">
          <cell r="B28" t="str">
            <v>１号マンホール（１種）　斜壁</v>
          </cell>
          <cell r="C28" t="str">
            <v>個</v>
          </cell>
          <cell r="D28">
            <v>23700</v>
          </cell>
        </row>
        <row r="29">
          <cell r="B29" t="str">
            <v>６００×９００×６００</v>
          </cell>
        </row>
        <row r="30">
          <cell r="B30" t="str">
            <v>１号マンホール（１種）　直壁</v>
          </cell>
          <cell r="C30" t="str">
            <v>個</v>
          </cell>
          <cell r="D30">
            <v>50400</v>
          </cell>
        </row>
        <row r="31">
          <cell r="B31" t="str">
            <v>９００×１８００</v>
          </cell>
        </row>
        <row r="32">
          <cell r="B32" t="str">
            <v>１号マンホール（１種）管取付壁</v>
          </cell>
          <cell r="C32" t="str">
            <v>個</v>
          </cell>
          <cell r="D32">
            <v>35300</v>
          </cell>
        </row>
        <row r="33">
          <cell r="B33" t="str">
            <v>９００×１２００</v>
          </cell>
        </row>
        <row r="34">
          <cell r="B34" t="str">
            <v>１号マンホール（１種）管取付壁</v>
          </cell>
          <cell r="C34" t="str">
            <v>個</v>
          </cell>
          <cell r="D34">
            <v>43400</v>
          </cell>
        </row>
        <row r="35">
          <cell r="B35" t="str">
            <v>９００×１５００</v>
          </cell>
        </row>
        <row r="36">
          <cell r="B36" t="str">
            <v>１号マンホール（１種）管取付壁</v>
          </cell>
          <cell r="C36" t="str">
            <v>個</v>
          </cell>
          <cell r="D36">
            <v>51300</v>
          </cell>
        </row>
        <row r="37">
          <cell r="B37" t="str">
            <v>９００×１８００</v>
          </cell>
        </row>
        <row r="38">
          <cell r="B38" t="str">
            <v>１号マンホール（１種）　底版</v>
          </cell>
          <cell r="C38" t="str">
            <v>個</v>
          </cell>
          <cell r="D38">
            <v>14600</v>
          </cell>
        </row>
        <row r="39">
          <cell r="B39" t="str">
            <v>有効高１３０</v>
          </cell>
        </row>
        <row r="40">
          <cell r="B40" t="str">
            <v>組立式マンホール削孔代</v>
          </cell>
          <cell r="C40" t="str">
            <v>箇所</v>
          </cell>
          <cell r="D40">
            <v>3800</v>
          </cell>
        </row>
        <row r="41">
          <cell r="B41" t="str">
            <v>０号・１号（１種）塩ビ管２００</v>
          </cell>
        </row>
        <row r="47">
          <cell r="B47" t="str">
            <v>組立式マンホール削孔代</v>
          </cell>
          <cell r="C47" t="str">
            <v>箇所</v>
          </cell>
          <cell r="D47">
            <v>4370</v>
          </cell>
        </row>
        <row r="48">
          <cell r="B48" t="str">
            <v>０号・１号（１種）塩ビ管２５０</v>
          </cell>
        </row>
        <row r="49">
          <cell r="B49" t="str">
            <v>ﾏﾝﾎｰﾙ用可とう継手</v>
          </cell>
          <cell r="C49" t="str">
            <v>個</v>
          </cell>
          <cell r="D49">
            <v>12300</v>
          </cell>
        </row>
        <row r="50">
          <cell r="B50" t="str">
            <v>ﾘﾌﾞ管φ200</v>
          </cell>
        </row>
        <row r="51">
          <cell r="B51" t="str">
            <v>調整無収縮ﾓﾙﾀﾙ</v>
          </cell>
          <cell r="C51" t="str">
            <v>箇所</v>
          </cell>
          <cell r="D51">
            <v>2500</v>
          </cell>
        </row>
        <row r="52">
          <cell r="B52" t="str">
            <v>ｔ=0～25mm</v>
          </cell>
        </row>
        <row r="53">
          <cell r="B53" t="str">
            <v>調整無収縮ﾓﾙﾀﾙ</v>
          </cell>
          <cell r="C53" t="str">
            <v>箇所</v>
          </cell>
          <cell r="D53">
            <v>5000</v>
          </cell>
        </row>
        <row r="54">
          <cell r="B54" t="str">
            <v>ｔ=26～49mm</v>
          </cell>
        </row>
        <row r="55">
          <cell r="B55" t="str">
            <v>公共汚水桝</v>
          </cell>
          <cell r="C55" t="str">
            <v>個</v>
          </cell>
          <cell r="D55">
            <v>25000</v>
          </cell>
        </row>
        <row r="56">
          <cell r="B56" t="str">
            <v>台座付 300*100*1100</v>
          </cell>
        </row>
        <row r="57">
          <cell r="B57" t="str">
            <v>公共汚水桝</v>
          </cell>
          <cell r="C57" t="str">
            <v>個</v>
          </cell>
          <cell r="D57">
            <v>26000</v>
          </cell>
        </row>
        <row r="58">
          <cell r="B58" t="str">
            <v>台座付 300*100*1200</v>
          </cell>
        </row>
        <row r="59">
          <cell r="B59" t="str">
            <v>排水用硬質ポリ塩ビ管継手　ＤＶ</v>
          </cell>
          <cell r="C59" t="str">
            <v>個</v>
          </cell>
          <cell r="D59">
            <v>1210</v>
          </cell>
        </row>
        <row r="60">
          <cell r="B60" t="str">
            <v>９０度大曲エルボ　１５０</v>
          </cell>
        </row>
        <row r="61">
          <cell r="B61" t="str">
            <v>硬質塩化ﾋﾞﾆ-ﾙ管(薄肉管)</v>
          </cell>
          <cell r="C61" t="str">
            <v>ｍ</v>
          </cell>
          <cell r="D61">
            <v>945</v>
          </cell>
        </row>
        <row r="62">
          <cell r="B62" t="str">
            <v>VU-150</v>
          </cell>
        </row>
        <row r="63">
          <cell r="B63" t="str">
            <v>汚水桝(塩ﾋﾞ) 蓋</v>
          </cell>
          <cell r="C63" t="str">
            <v>個</v>
          </cell>
          <cell r="D63">
            <v>9500</v>
          </cell>
        </row>
        <row r="64">
          <cell r="B64" t="str">
            <v>300塩ﾋﾞ桝</v>
          </cell>
        </row>
        <row r="65">
          <cell r="B65" t="str">
            <v>ｺﾞﾑ輪受口30ﾟ自在曲管(30SR-F)</v>
          </cell>
          <cell r="C65" t="str">
            <v>個</v>
          </cell>
          <cell r="D65">
            <v>2974</v>
          </cell>
        </row>
        <row r="66">
          <cell r="B66" t="str">
            <v>150</v>
          </cell>
        </row>
        <row r="67">
          <cell r="B67" t="str">
            <v>接着受口ｶﾗｰ</v>
          </cell>
          <cell r="C67" t="str">
            <v>箇所</v>
          </cell>
          <cell r="D67">
            <v>785</v>
          </cell>
        </row>
        <row r="68">
          <cell r="B68" t="str">
            <v>φ150</v>
          </cell>
        </row>
        <row r="69">
          <cell r="B69" t="str">
            <v>綱矢板(軽量矢板)軽量型(2型,3型)</v>
          </cell>
          <cell r="C69" t="str">
            <v>ｔ</v>
          </cell>
          <cell r="D69">
            <v>88000</v>
          </cell>
        </row>
        <row r="70">
          <cell r="B70" t="str">
            <v>基礎価格</v>
          </cell>
        </row>
        <row r="71">
          <cell r="B71" t="str">
            <v>綱矢板(軽量矢板)軽量型(2型,3型)</v>
          </cell>
          <cell r="C71" t="str">
            <v>ｔ</v>
          </cell>
          <cell r="D71">
            <v>99000</v>
          </cell>
        </row>
        <row r="72">
          <cell r="B72" t="str">
            <v>基礎価格</v>
          </cell>
        </row>
        <row r="73">
          <cell r="B73" t="str">
            <v>小型ﾏﾝﾎｰﾙ（内面樹脂化）</v>
          </cell>
          <cell r="C73" t="str">
            <v>個</v>
          </cell>
          <cell r="D73">
            <v>4500</v>
          </cell>
        </row>
        <row r="74">
          <cell r="B74" t="str">
            <v>調整ﾘﾝｸﾞ100</v>
          </cell>
        </row>
        <row r="75">
          <cell r="B75" t="str">
            <v>小型ﾏﾝﾎｰﾙ（内面樹脂化）</v>
          </cell>
          <cell r="C75" t="str">
            <v>個</v>
          </cell>
          <cell r="D75">
            <v>5900</v>
          </cell>
        </row>
        <row r="76">
          <cell r="B76" t="str">
            <v>調整ﾘﾝｸﾞ150</v>
          </cell>
        </row>
        <row r="77">
          <cell r="B77" t="str">
            <v>小型ﾏﾝﾎｰﾙ（内面樹脂化）</v>
          </cell>
          <cell r="C77" t="str">
            <v>個</v>
          </cell>
          <cell r="D77">
            <v>4000</v>
          </cell>
        </row>
        <row r="78">
          <cell r="B78" t="str">
            <v>斜壁T15</v>
          </cell>
        </row>
        <row r="79">
          <cell r="B79" t="str">
            <v>小型ﾏﾝﾎｰﾙ（内面樹脂化）</v>
          </cell>
          <cell r="C79" t="str">
            <v>個</v>
          </cell>
          <cell r="D79">
            <v>4900</v>
          </cell>
        </row>
        <row r="80">
          <cell r="B80" t="str">
            <v>斜壁T20</v>
          </cell>
        </row>
        <row r="81">
          <cell r="B81" t="str">
            <v>小型ﾏﾝﾎｰﾙ（内面樹脂化）</v>
          </cell>
          <cell r="C81" t="str">
            <v>個</v>
          </cell>
          <cell r="D81">
            <v>11300</v>
          </cell>
        </row>
        <row r="82">
          <cell r="B82" t="str">
            <v>直壁S60</v>
          </cell>
        </row>
        <row r="88">
          <cell r="B88" t="str">
            <v>小型ﾏﾝﾎｰﾙ（内面樹脂化）</v>
          </cell>
          <cell r="C88" t="str">
            <v>個</v>
          </cell>
          <cell r="D88">
            <v>16900</v>
          </cell>
        </row>
        <row r="89">
          <cell r="B89" t="str">
            <v>直壁S90</v>
          </cell>
        </row>
        <row r="90">
          <cell r="B90" t="str">
            <v>小型ﾏﾝﾎｰﾙ（内面樹脂化）</v>
          </cell>
          <cell r="C90" t="str">
            <v>個</v>
          </cell>
          <cell r="D90">
            <v>26900</v>
          </cell>
        </row>
        <row r="91">
          <cell r="B91" t="str">
            <v>管取付壁B60-200</v>
          </cell>
        </row>
        <row r="92">
          <cell r="B92" t="str">
            <v>小型ﾏﾝﾎｰﾙ（内面樹脂化）</v>
          </cell>
          <cell r="C92" t="str">
            <v>個</v>
          </cell>
          <cell r="D92">
            <v>3800</v>
          </cell>
        </row>
        <row r="93">
          <cell r="B93" t="str">
            <v>底版630*90</v>
          </cell>
        </row>
        <row r="94">
          <cell r="B94" t="str">
            <v>小型ﾏﾝﾎｰﾙ（内面樹脂化）</v>
          </cell>
          <cell r="C94" t="str">
            <v>個</v>
          </cell>
          <cell r="D94">
            <v>31900</v>
          </cell>
        </row>
        <row r="95">
          <cell r="B95" t="str">
            <v>鉄蓋φ300　T-25</v>
          </cell>
        </row>
        <row r="96">
          <cell r="B96" t="str">
            <v>流入側可とう性継手</v>
          </cell>
          <cell r="C96" t="str">
            <v>個</v>
          </cell>
          <cell r="D96">
            <v>13600</v>
          </cell>
        </row>
        <row r="97">
          <cell r="B97" t="str">
            <v>φ150mm,削孔費含む ｺﾝｸﾘｰﾄ製(内面樹脂化)</v>
          </cell>
        </row>
        <row r="98">
          <cell r="B98" t="str">
            <v>排水用硬質ポリ塩ビ管継手　ＤＶ</v>
          </cell>
          <cell r="C98" t="str">
            <v>個</v>
          </cell>
          <cell r="D98">
            <v>1850</v>
          </cell>
        </row>
        <row r="99">
          <cell r="B99" t="str">
            <v>９０度大曲エルボ　１５０</v>
          </cell>
        </row>
        <row r="100">
          <cell r="B100" t="str">
            <v>ｺﾞﾑ輪受口0ﾟ曲管(15SR)</v>
          </cell>
          <cell r="C100" t="str">
            <v>個</v>
          </cell>
          <cell r="D100">
            <v>2587</v>
          </cell>
        </row>
        <row r="101">
          <cell r="B101" t="str">
            <v>150</v>
          </cell>
        </row>
        <row r="381">
          <cell r="B381" t="str">
            <v>ｱｽﾌｧﾙﾄ舗装廃棄材処理費</v>
          </cell>
          <cell r="C381" t="str">
            <v>ｔ</v>
          </cell>
          <cell r="D381">
            <v>1200</v>
          </cell>
        </row>
        <row r="382">
          <cell r="B382" t="str">
            <v>投棄料</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備忘"/>
      <sheetName val="鏡(当社用) (2)"/>
      <sheetName val="鏡"/>
      <sheetName val="内訳"/>
      <sheetName val="雑費一覧"/>
      <sheetName val="長栄工業"/>
      <sheetName val="新潟まるよし"/>
      <sheetName val="安田建設"/>
      <sheetName val="雑費内訳表"/>
      <sheetName val="外注調書"/>
      <sheetName val="材料表"/>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備忘"/>
      <sheetName val="鏡(当社用) (2)"/>
      <sheetName val="鏡"/>
      <sheetName val="内訳"/>
      <sheetName val="雑費一覧"/>
      <sheetName val="長栄工業"/>
      <sheetName val="新潟まるよし"/>
      <sheetName val="安田建設"/>
      <sheetName val="雑費内訳表"/>
      <sheetName val="外注調書"/>
      <sheetName val="材料表"/>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項目"/>
      <sheetName val="通知"/>
      <sheetName val="体系図 (2)"/>
      <sheetName val="担当技術者台帳"/>
      <sheetName val="Sheet1"/>
      <sheetName val="ﾄｯﾌﾟﾗｲｽﾞ体制台帳"/>
      <sheetName val="白根測量体制台帳 "/>
      <sheetName val="レックス体制台帳 "/>
      <sheetName val="業者別体制台帳 (4)"/>
      <sheetName val="業者別体制台帳 (5)"/>
      <sheetName val="再下請"/>
      <sheetName val="主任技術者証名札"/>
      <sheetName val="主任技術者証名札 (2)"/>
      <sheetName val="主任技術者証名札 (3)"/>
      <sheetName val="主任技術者証名札 (4)"/>
    </sheetNames>
    <sheetDataSet>
      <sheetData sheetId="0"/>
      <sheetData sheetId="1">
        <row r="2">
          <cell r="B2" t="str">
            <v>下 請 負 業 者 の 皆 さ ん へ</v>
          </cell>
        </row>
        <row r="4">
          <cell r="F4" t="str">
            <v>会社名</v>
          </cell>
          <cell r="G4" t="str">
            <v xml:space="preserve"> （株） 新 潟 藤 田 組</v>
          </cell>
        </row>
        <row r="6">
          <cell r="F6" t="str">
            <v>事業所名</v>
          </cell>
          <cell r="G6" t="str">
            <v xml:space="preserve"> 新潟西ＩＣ  作業所</v>
          </cell>
        </row>
        <row r="9">
          <cell r="C9" t="str">
            <v>施工体制台帳作成建設工事の通知</v>
          </cell>
        </row>
        <row r="12">
          <cell r="B12" t="str">
            <v>　　当工事は、建設業法 第24条の7に基づく施工体制台帳の作成を要する建設工事です。</v>
          </cell>
        </row>
        <row r="13">
          <cell r="B13" t="str">
            <v>　　この建設工事に従事する下請負者の方は、一次、二次等の層次を問わず、その請け負った建設工事を</v>
          </cell>
        </row>
        <row r="14">
          <cell r="B14" t="str">
            <v>　他の建設業を営む者（建設業の許可を受けていない者を含みます。）に請け負わせたときは、速やかに</v>
          </cell>
        </row>
        <row r="15">
          <cell r="B15" t="str">
            <v>　次の手続きを実施してください。</v>
          </cell>
        </row>
        <row r="16">
          <cell r="B16" t="str">
            <v>　　尚、一度提出いただいた事項や書類に変更が生じたときも、遅滞なく、変更の年月日を付記して再提</v>
          </cell>
        </row>
        <row r="17">
          <cell r="B17" t="str">
            <v>　出しなければなりません。</v>
          </cell>
        </row>
        <row r="20">
          <cell r="B20" t="str">
            <v>(1) 再下請負通知書の提出</v>
          </cell>
        </row>
        <row r="21">
          <cell r="B21" t="str">
            <v>　　建設業法第24条の7第2項の規定により、遅滞なく、建設業法施工規則第14条の4に規定する再下請負</v>
          </cell>
        </row>
        <row r="22">
          <cell r="B22" t="str">
            <v>　通知書により、自社の建設業登録や主任技術者等の専任状況及び再下請負契約がある場合はその状況を、</v>
          </cell>
        </row>
        <row r="23">
          <cell r="B23" t="str">
            <v>　直近上位の注文者を通じて元請負業社に報告されるようお願いします。</v>
          </cell>
        </row>
        <row r="24">
          <cell r="B24" t="str">
            <v>　　一次下請負者の方は、後次の下請負者から提出される再下請負通知を取りまとめ、下請負業社編成表</v>
          </cell>
        </row>
        <row r="25">
          <cell r="B25" t="str">
            <v>　とともに提出してください。</v>
          </cell>
        </row>
        <row r="27">
          <cell r="B27" t="str">
            <v>(2)再下請負業者に対する通知</v>
          </cell>
        </row>
        <row r="28">
          <cell r="B28" t="str">
            <v>　　他に下請負を行わせる場合は、この書面を複写し交付して、「もしさらに他の者に工事を請け負わせ</v>
          </cell>
        </row>
        <row r="29">
          <cell r="B29" t="str">
            <v>　たときは、『再下請負通知書』を提出するとともに、関係する後次の下請負業者に対してこの書面の写</v>
          </cell>
        </row>
        <row r="30">
          <cell r="B30" t="str">
            <v>　しの交付が必要である」旨を伝えなければなりません。</v>
          </cell>
        </row>
        <row r="32">
          <cell r="B32" t="str">
            <v>　　尚、当工事の概要は次の通りですが、不明の点は下記の担当者に照会して下さい。</v>
          </cell>
        </row>
        <row r="34">
          <cell r="B34" t="str">
            <v>元 請 名</v>
          </cell>
          <cell r="C34" t="str">
            <v>　（株） 新 潟 藤 田 組</v>
          </cell>
        </row>
        <row r="36">
          <cell r="B36" t="str">
            <v>発 注 者 名</v>
          </cell>
          <cell r="C36" t="str">
            <v>　国土交通省北陸地方整備局　新潟国道工事事務所</v>
          </cell>
        </row>
        <row r="38">
          <cell r="B38" t="str">
            <v>工　事　名</v>
          </cell>
          <cell r="C38" t="str">
            <v>　新潟西ＩＣ改良工事</v>
          </cell>
        </row>
        <row r="40">
          <cell r="B40" t="str">
            <v>監 督 員 名</v>
          </cell>
          <cell r="C40" t="str">
            <v>　大矢真二　殿</v>
          </cell>
          <cell r="D40" t="str">
            <v>権 限 及び</v>
          </cell>
          <cell r="E40" t="str">
            <v>建設工事標準下請契約約款
第11条のとおり　文書による</v>
          </cell>
        </row>
        <row r="41">
          <cell r="D41" t="str">
            <v>意見申出方法</v>
          </cell>
        </row>
        <row r="43">
          <cell r="B43" t="str">
            <v>提出先及び</v>
          </cell>
          <cell r="C43" t="str">
            <v>　菊地公穂</v>
          </cell>
        </row>
        <row r="44">
          <cell r="B44" t="str">
            <v>担 当 者</v>
          </cell>
        </row>
        <row r="45">
          <cell r="B45" t="str">
            <v>※ 下請負契約の総金額が、3,000万円(建築一式工事の場合は、4,500万円)以上となり、施工体制台帳の作成を要する工事は全ての</v>
          </cell>
        </row>
        <row r="46">
          <cell r="B46" t="str">
            <v xml:space="preserve">   一次下請負人に対して書面により通知するとともに、この書面を工事現場の見易い場所に掲示する。</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編成表"/>
      <sheetName val="チェックリスト"/>
      <sheetName val="受払簿"/>
      <sheetName val="支給申請、受領書"/>
      <sheetName val="支給申請、受領書 （東向5月）"/>
      <sheetName val="出勤整理表（当社) "/>
    </sheetNames>
    <sheetDataSet>
      <sheetData sheetId="0">
        <row r="6">
          <cell r="P6" t="str">
            <v>建設業退職金共済</v>
          </cell>
        </row>
        <row r="7">
          <cell r="P7" t="str">
            <v>中小企業退職金共済</v>
          </cell>
        </row>
        <row r="8">
          <cell r="P8" t="str">
            <v>新企業年金保険</v>
          </cell>
        </row>
        <row r="9">
          <cell r="P9" t="str">
            <v>自社退職金制度</v>
          </cell>
        </row>
        <row r="10">
          <cell r="P10" t="str">
            <v>退職金制度なし</v>
          </cell>
        </row>
        <row r="40">
          <cell r="E40" t="str">
            <v/>
          </cell>
        </row>
        <row r="41">
          <cell r="E41" t="str">
            <v>川武潜水興業株式会社</v>
          </cell>
        </row>
        <row r="42">
          <cell r="E42" t="str">
            <v>有限会社薄田建設</v>
          </cell>
        </row>
        <row r="43">
          <cell r="E43" t="str">
            <v>東京重機株式会社</v>
          </cell>
        </row>
        <row r="44">
          <cell r="E44" t="str">
            <v>シダチョー建設株式会社</v>
          </cell>
        </row>
        <row r="45">
          <cell r="E45" t="str">
            <v>永光建設株式会社</v>
          </cell>
        </row>
        <row r="46">
          <cell r="E46" t="str">
            <v>株式会社ｸﾞﾘｰﾝ興発</v>
          </cell>
        </row>
        <row r="47">
          <cell r="E47" t="str">
            <v>有限会社ヤマナカタグ</v>
          </cell>
        </row>
        <row r="48">
          <cell r="E48" t="str">
            <v>新潟漁業協同組合</v>
          </cell>
        </row>
        <row r="49">
          <cell r="E49" t="str">
            <v>県ﾛｰﾄﾞｻｰﾋﾞｽ株式会社</v>
          </cell>
        </row>
        <row r="50">
          <cell r="E50" t="str">
            <v/>
          </cell>
        </row>
        <row r="51">
          <cell r="E51" t="str">
            <v/>
          </cell>
        </row>
        <row r="52">
          <cell r="E52" t="str">
            <v>青木機工建設株式会社</v>
          </cell>
        </row>
        <row r="53">
          <cell r="E53" t="str">
            <v>サクマ工事株式会社</v>
          </cell>
        </row>
        <row r="54">
          <cell r="E54" t="str">
            <v/>
          </cell>
        </row>
        <row r="55">
          <cell r="E55" t="str">
            <v/>
          </cell>
        </row>
        <row r="56">
          <cell r="E56" t="str">
            <v/>
          </cell>
        </row>
        <row r="57">
          <cell r="E57" t="str">
            <v/>
          </cell>
        </row>
        <row r="58">
          <cell r="E58" t="str">
            <v/>
          </cell>
        </row>
        <row r="59">
          <cell r="E59" t="e">
            <v>#REF!</v>
          </cell>
        </row>
        <row r="60">
          <cell r="E60" t="e">
            <v>#REF!</v>
          </cell>
        </row>
        <row r="61">
          <cell r="E61" t="e">
            <v>#REF!</v>
          </cell>
        </row>
        <row r="62">
          <cell r="E62" t="e">
            <v>#REF!</v>
          </cell>
        </row>
        <row r="63">
          <cell r="E63" t="e">
            <v>#REF!</v>
          </cell>
        </row>
        <row r="64">
          <cell r="E64" t="e">
            <v>#REF!</v>
          </cell>
        </row>
        <row r="65">
          <cell r="E65" t="e">
            <v>#REF!</v>
          </cell>
        </row>
        <row r="66">
          <cell r="E66" t="e">
            <v>#REF!</v>
          </cell>
        </row>
        <row r="67">
          <cell r="E67" t="e">
            <v>#REF!</v>
          </cell>
        </row>
      </sheetData>
      <sheetData sheetId="1" refreshError="1"/>
      <sheetData sheetId="2" refreshError="1"/>
      <sheetData sheetId="3" refreshError="1"/>
      <sheetData sheetId="4" refreshError="1"/>
      <sheetData sheetId="5"/>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編成表"/>
      <sheetName val="チェックリスト"/>
      <sheetName val="受払簿"/>
      <sheetName val="支給申請、受領書"/>
      <sheetName val="支給申請、受領書 （東向5月）"/>
      <sheetName val="出勤整理表（当社) "/>
    </sheetNames>
    <sheetDataSet>
      <sheetData sheetId="0">
        <row r="6">
          <cell r="P6" t="str">
            <v>建設業退職金共済</v>
          </cell>
        </row>
        <row r="7">
          <cell r="P7" t="str">
            <v>中小企業退職金共済</v>
          </cell>
        </row>
        <row r="8">
          <cell r="P8" t="str">
            <v>新企業年金保険</v>
          </cell>
        </row>
        <row r="9">
          <cell r="P9" t="str">
            <v>自社退職金制度</v>
          </cell>
        </row>
        <row r="10">
          <cell r="P10" t="str">
            <v>退職金制度なし</v>
          </cell>
        </row>
        <row r="40">
          <cell r="E40" t="str">
            <v/>
          </cell>
        </row>
        <row r="41">
          <cell r="E41" t="str">
            <v>川武潜水興業株式会社</v>
          </cell>
        </row>
        <row r="42">
          <cell r="E42" t="str">
            <v>有限会社薄田建設</v>
          </cell>
        </row>
        <row r="43">
          <cell r="E43" t="str">
            <v>東京重機株式会社</v>
          </cell>
        </row>
        <row r="44">
          <cell r="E44" t="str">
            <v>シダチョー建設株式会社</v>
          </cell>
        </row>
        <row r="45">
          <cell r="E45" t="str">
            <v>永光建設株式会社</v>
          </cell>
        </row>
        <row r="46">
          <cell r="E46" t="str">
            <v>株式会社ｸﾞﾘｰﾝ興発</v>
          </cell>
        </row>
        <row r="47">
          <cell r="E47" t="str">
            <v>有限会社ヤマナカタグ</v>
          </cell>
        </row>
        <row r="48">
          <cell r="E48" t="str">
            <v>新潟漁業協同組合</v>
          </cell>
        </row>
        <row r="49">
          <cell r="E49" t="str">
            <v>県ﾛｰﾄﾞｻｰﾋﾞｽ株式会社</v>
          </cell>
        </row>
        <row r="50">
          <cell r="E50" t="str">
            <v/>
          </cell>
        </row>
        <row r="51">
          <cell r="E51" t="str">
            <v/>
          </cell>
        </row>
        <row r="52">
          <cell r="E52" t="str">
            <v>青木機工建設株式会社</v>
          </cell>
        </row>
        <row r="53">
          <cell r="E53" t="str">
            <v>サクマ工事株式会社</v>
          </cell>
        </row>
        <row r="54">
          <cell r="E54" t="str">
            <v/>
          </cell>
        </row>
        <row r="55">
          <cell r="E55" t="str">
            <v/>
          </cell>
        </row>
        <row r="56">
          <cell r="E56" t="str">
            <v/>
          </cell>
        </row>
        <row r="57">
          <cell r="E57" t="str">
            <v/>
          </cell>
        </row>
        <row r="58">
          <cell r="E58" t="str">
            <v/>
          </cell>
        </row>
        <row r="59">
          <cell r="E59" t="e">
            <v>#REF!</v>
          </cell>
        </row>
        <row r="60">
          <cell r="E60" t="e">
            <v>#REF!</v>
          </cell>
        </row>
        <row r="61">
          <cell r="E61" t="e">
            <v>#REF!</v>
          </cell>
        </row>
        <row r="62">
          <cell r="E62" t="e">
            <v>#REF!</v>
          </cell>
        </row>
        <row r="63">
          <cell r="E63" t="e">
            <v>#REF!</v>
          </cell>
        </row>
        <row r="64">
          <cell r="E64" t="e">
            <v>#REF!</v>
          </cell>
        </row>
        <row r="65">
          <cell r="E65" t="e">
            <v>#REF!</v>
          </cell>
        </row>
        <row r="66">
          <cell r="E66" t="e">
            <v>#REF!</v>
          </cell>
        </row>
        <row r="67">
          <cell r="E67" t="e">
            <v>#REF!</v>
          </cell>
        </row>
      </sheetData>
      <sheetData sheetId="1" refreshError="1"/>
      <sheetData sheetId="2" refreshError="1"/>
      <sheetData sheetId="3" refreshError="1"/>
      <sheetData sheetId="4" refreshError="1"/>
      <sheetData sheetId="5"/>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表紙"/>
      <sheetName val="当初工事総括表"/>
      <sheetName val="数量"/>
      <sheetName val="変更0206工事総括表"/>
      <sheetName val="変更0206工事総括表 (2)"/>
      <sheetName val="変更0206工事総括表 (3)"/>
      <sheetName val="変更0206工事総括表 (4)"/>
      <sheetName val="変更予想0227工事総括表"/>
      <sheetName val="変更予想0227工事総括表 (2)"/>
      <sheetName val="変更予想0227工事総括表 (3)"/>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 sheetId="8" refreshError="1"/>
      <sheetData sheetId="9"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総括"/>
      <sheetName val="本工事費内訳書"/>
      <sheetName val="内訳書"/>
      <sheetName val="明細書"/>
      <sheetName val="代価表"/>
      <sheetName val="単価表"/>
      <sheetName val="単価一覧"/>
    </sheetNames>
    <sheetDataSet>
      <sheetData sheetId="0" refreshError="1"/>
      <sheetData sheetId="1" refreshError="1"/>
      <sheetData sheetId="2" refreshError="1"/>
      <sheetData sheetId="3" refreshError="1"/>
      <sheetData sheetId="4">
        <row r="5">
          <cell r="B5" t="str">
            <v>掘削（土砂）</v>
          </cell>
        </row>
        <row r="6">
          <cell r="N6" t="str">
            <v>m3</v>
          </cell>
        </row>
        <row r="46">
          <cell r="B46" t="str">
            <v>路体（流用土）</v>
          </cell>
        </row>
        <row r="47">
          <cell r="N47" t="str">
            <v>m3</v>
          </cell>
        </row>
        <row r="87">
          <cell r="B87" t="str">
            <v>路体（購入土）</v>
          </cell>
        </row>
        <row r="88">
          <cell r="N88" t="str">
            <v>m3</v>
          </cell>
        </row>
        <row r="128">
          <cell r="B128" t="str">
            <v>路床（購入土）</v>
          </cell>
        </row>
        <row r="129">
          <cell r="N129" t="str">
            <v>m3</v>
          </cell>
        </row>
        <row r="210">
          <cell r="B210" t="str">
            <v>法面整形（盛土部）</v>
          </cell>
        </row>
        <row r="211">
          <cell r="N211" t="str">
            <v>m2</v>
          </cell>
        </row>
        <row r="2711">
          <cell r="B2711" t="str">
            <v>表層平均t=5㎝</v>
          </cell>
        </row>
        <row r="2712">
          <cell r="N2712" t="str">
            <v>m2</v>
          </cell>
        </row>
      </sheetData>
      <sheetData sheetId="5" refreshError="1"/>
      <sheetData sheetId="6"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総括"/>
      <sheetName val="本工事費内訳書"/>
      <sheetName val="内訳書"/>
      <sheetName val="明細書"/>
      <sheetName val="代価表"/>
      <sheetName val="単価表"/>
      <sheetName val="単価一覧"/>
    </sheetNames>
    <sheetDataSet>
      <sheetData sheetId="0" refreshError="1"/>
      <sheetData sheetId="1" refreshError="1"/>
      <sheetData sheetId="2" refreshError="1"/>
      <sheetData sheetId="3" refreshError="1"/>
      <sheetData sheetId="4" refreshError="1">
        <row r="6">
          <cell r="U6">
            <v>399</v>
          </cell>
        </row>
        <row r="47">
          <cell r="U47">
            <v>399</v>
          </cell>
        </row>
        <row r="88">
          <cell r="U88">
            <v>3956</v>
          </cell>
        </row>
        <row r="129">
          <cell r="U129">
            <v>4062</v>
          </cell>
        </row>
        <row r="211">
          <cell r="U211">
            <v>1849</v>
          </cell>
        </row>
        <row r="2630">
          <cell r="U2630">
            <v>1849</v>
          </cell>
        </row>
        <row r="2671">
          <cell r="U2671">
            <v>1282</v>
          </cell>
        </row>
      </sheetData>
      <sheetData sheetId="5" refreshError="1"/>
      <sheetData sheetId="6"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4.xml"/><Relationship Id="rId1" Type="http://schemas.openxmlformats.org/officeDocument/2006/relationships/printerSettings" Target="../printerSettings/printerSettings5.bin"/><Relationship Id="rId4" Type="http://schemas.openxmlformats.org/officeDocument/2006/relationships/comments" Target="../comments1.xml"/></Relationships>
</file>

<file path=xl/worksheets/_rels/sheet7.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283086-3FEF-4ACB-A1D8-73F7F5EFDEA4}">
  <sheetPr>
    <tabColor rgb="FFFF0000"/>
  </sheetPr>
  <dimension ref="A1"/>
  <sheetViews>
    <sheetView tabSelected="1" workbookViewId="0">
      <selection activeCell="L23" sqref="L23"/>
    </sheetView>
  </sheetViews>
  <sheetFormatPr defaultRowHeight="13.5" x14ac:dyDescent="0.15"/>
  <sheetData/>
  <phoneticPr fontId="15"/>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B8E7CB-CEFE-4197-94BA-12A70CD5A7E5}">
  <sheetPr>
    <tabColor rgb="FFFF0000"/>
  </sheetPr>
  <dimension ref="A1:H20"/>
  <sheetViews>
    <sheetView view="pageBreakPreview" zoomScale="85" zoomScaleNormal="100" zoomScaleSheetLayoutView="85" workbookViewId="0">
      <selection activeCell="D10" sqref="D10"/>
    </sheetView>
  </sheetViews>
  <sheetFormatPr defaultRowHeight="13.5" x14ac:dyDescent="0.15"/>
  <cols>
    <col min="1" max="1" width="13.625" style="73" customWidth="1"/>
    <col min="2" max="2" width="5.5" style="73" customWidth="1"/>
    <col min="3" max="3" width="4" style="73" customWidth="1"/>
    <col min="4" max="4" width="34.125" style="73" customWidth="1"/>
    <col min="5" max="251" width="9" style="73"/>
    <col min="252" max="252" width="13.625" style="73" customWidth="1"/>
    <col min="253" max="253" width="5.5" style="73" customWidth="1"/>
    <col min="254" max="254" width="4" style="73" customWidth="1"/>
    <col min="255" max="255" width="3.375" style="73" customWidth="1"/>
    <col min="256" max="256" width="4" style="73" customWidth="1"/>
    <col min="257" max="257" width="3.375" style="73" customWidth="1"/>
    <col min="258" max="258" width="4" style="73" customWidth="1"/>
    <col min="259" max="259" width="3.375" style="73" customWidth="1"/>
    <col min="260" max="260" width="6.875" style="73" customWidth="1"/>
    <col min="261" max="507" width="9" style="73"/>
    <col min="508" max="508" width="13.625" style="73" customWidth="1"/>
    <col min="509" max="509" width="5.5" style="73" customWidth="1"/>
    <col min="510" max="510" width="4" style="73" customWidth="1"/>
    <col min="511" max="511" width="3.375" style="73" customWidth="1"/>
    <col min="512" max="512" width="4" style="73" customWidth="1"/>
    <col min="513" max="513" width="3.375" style="73" customWidth="1"/>
    <col min="514" max="514" width="4" style="73" customWidth="1"/>
    <col min="515" max="515" width="3.375" style="73" customWidth="1"/>
    <col min="516" max="516" width="6.875" style="73" customWidth="1"/>
    <col min="517" max="763" width="9" style="73"/>
    <col min="764" max="764" width="13.625" style="73" customWidth="1"/>
    <col min="765" max="765" width="5.5" style="73" customWidth="1"/>
    <col min="766" max="766" width="4" style="73" customWidth="1"/>
    <col min="767" max="767" width="3.375" style="73" customWidth="1"/>
    <col min="768" max="768" width="4" style="73" customWidth="1"/>
    <col min="769" max="769" width="3.375" style="73" customWidth="1"/>
    <col min="770" max="770" width="4" style="73" customWidth="1"/>
    <col min="771" max="771" width="3.375" style="73" customWidth="1"/>
    <col min="772" max="772" width="6.875" style="73" customWidth="1"/>
    <col min="773" max="1019" width="9" style="73"/>
    <col min="1020" max="1020" width="13.625" style="73" customWidth="1"/>
    <col min="1021" max="1021" width="5.5" style="73" customWidth="1"/>
    <col min="1022" max="1022" width="4" style="73" customWidth="1"/>
    <col min="1023" max="1023" width="3.375" style="73" customWidth="1"/>
    <col min="1024" max="1024" width="4" style="73" customWidth="1"/>
    <col min="1025" max="1025" width="3.375" style="73" customWidth="1"/>
    <col min="1026" max="1026" width="4" style="73" customWidth="1"/>
    <col min="1027" max="1027" width="3.375" style="73" customWidth="1"/>
    <col min="1028" max="1028" width="6.875" style="73" customWidth="1"/>
    <col min="1029" max="1275" width="9" style="73"/>
    <col min="1276" max="1276" width="13.625" style="73" customWidth="1"/>
    <col min="1277" max="1277" width="5.5" style="73" customWidth="1"/>
    <col min="1278" max="1278" width="4" style="73" customWidth="1"/>
    <col min="1279" max="1279" width="3.375" style="73" customWidth="1"/>
    <col min="1280" max="1280" width="4" style="73" customWidth="1"/>
    <col min="1281" max="1281" width="3.375" style="73" customWidth="1"/>
    <col min="1282" max="1282" width="4" style="73" customWidth="1"/>
    <col min="1283" max="1283" width="3.375" style="73" customWidth="1"/>
    <col min="1284" max="1284" width="6.875" style="73" customWidth="1"/>
    <col min="1285" max="1531" width="9" style="73"/>
    <col min="1532" max="1532" width="13.625" style="73" customWidth="1"/>
    <col min="1533" max="1533" width="5.5" style="73" customWidth="1"/>
    <col min="1534" max="1534" width="4" style="73" customWidth="1"/>
    <col min="1535" max="1535" width="3.375" style="73" customWidth="1"/>
    <col min="1536" max="1536" width="4" style="73" customWidth="1"/>
    <col min="1537" max="1537" width="3.375" style="73" customWidth="1"/>
    <col min="1538" max="1538" width="4" style="73" customWidth="1"/>
    <col min="1539" max="1539" width="3.375" style="73" customWidth="1"/>
    <col min="1540" max="1540" width="6.875" style="73" customWidth="1"/>
    <col min="1541" max="1787" width="9" style="73"/>
    <col min="1788" max="1788" width="13.625" style="73" customWidth="1"/>
    <col min="1789" max="1789" width="5.5" style="73" customWidth="1"/>
    <col min="1790" max="1790" width="4" style="73" customWidth="1"/>
    <col min="1791" max="1791" width="3.375" style="73" customWidth="1"/>
    <col min="1792" max="1792" width="4" style="73" customWidth="1"/>
    <col min="1793" max="1793" width="3.375" style="73" customWidth="1"/>
    <col min="1794" max="1794" width="4" style="73" customWidth="1"/>
    <col min="1795" max="1795" width="3.375" style="73" customWidth="1"/>
    <col min="1796" max="1796" width="6.875" style="73" customWidth="1"/>
    <col min="1797" max="2043" width="9" style="73"/>
    <col min="2044" max="2044" width="13.625" style="73" customWidth="1"/>
    <col min="2045" max="2045" width="5.5" style="73" customWidth="1"/>
    <col min="2046" max="2046" width="4" style="73" customWidth="1"/>
    <col min="2047" max="2047" width="3.375" style="73" customWidth="1"/>
    <col min="2048" max="2048" width="4" style="73" customWidth="1"/>
    <col min="2049" max="2049" width="3.375" style="73" customWidth="1"/>
    <col min="2050" max="2050" width="4" style="73" customWidth="1"/>
    <col min="2051" max="2051" width="3.375" style="73" customWidth="1"/>
    <col min="2052" max="2052" width="6.875" style="73" customWidth="1"/>
    <col min="2053" max="2299" width="9" style="73"/>
    <col min="2300" max="2300" width="13.625" style="73" customWidth="1"/>
    <col min="2301" max="2301" width="5.5" style="73" customWidth="1"/>
    <col min="2302" max="2302" width="4" style="73" customWidth="1"/>
    <col min="2303" max="2303" width="3.375" style="73" customWidth="1"/>
    <col min="2304" max="2304" width="4" style="73" customWidth="1"/>
    <col min="2305" max="2305" width="3.375" style="73" customWidth="1"/>
    <col min="2306" max="2306" width="4" style="73" customWidth="1"/>
    <col min="2307" max="2307" width="3.375" style="73" customWidth="1"/>
    <col min="2308" max="2308" width="6.875" style="73" customWidth="1"/>
    <col min="2309" max="2555" width="9" style="73"/>
    <col min="2556" max="2556" width="13.625" style="73" customWidth="1"/>
    <col min="2557" max="2557" width="5.5" style="73" customWidth="1"/>
    <col min="2558" max="2558" width="4" style="73" customWidth="1"/>
    <col min="2559" max="2559" width="3.375" style="73" customWidth="1"/>
    <col min="2560" max="2560" width="4" style="73" customWidth="1"/>
    <col min="2561" max="2561" width="3.375" style="73" customWidth="1"/>
    <col min="2562" max="2562" width="4" style="73" customWidth="1"/>
    <col min="2563" max="2563" width="3.375" style="73" customWidth="1"/>
    <col min="2564" max="2564" width="6.875" style="73" customWidth="1"/>
    <col min="2565" max="2811" width="9" style="73"/>
    <col min="2812" max="2812" width="13.625" style="73" customWidth="1"/>
    <col min="2813" max="2813" width="5.5" style="73" customWidth="1"/>
    <col min="2814" max="2814" width="4" style="73" customWidth="1"/>
    <col min="2815" max="2815" width="3.375" style="73" customWidth="1"/>
    <col min="2816" max="2816" width="4" style="73" customWidth="1"/>
    <col min="2817" max="2817" width="3.375" style="73" customWidth="1"/>
    <col min="2818" max="2818" width="4" style="73" customWidth="1"/>
    <col min="2819" max="2819" width="3.375" style="73" customWidth="1"/>
    <col min="2820" max="2820" width="6.875" style="73" customWidth="1"/>
    <col min="2821" max="3067" width="9" style="73"/>
    <col min="3068" max="3068" width="13.625" style="73" customWidth="1"/>
    <col min="3069" max="3069" width="5.5" style="73" customWidth="1"/>
    <col min="3070" max="3070" width="4" style="73" customWidth="1"/>
    <col min="3071" max="3071" width="3.375" style="73" customWidth="1"/>
    <col min="3072" max="3072" width="4" style="73" customWidth="1"/>
    <col min="3073" max="3073" width="3.375" style="73" customWidth="1"/>
    <col min="3074" max="3074" width="4" style="73" customWidth="1"/>
    <col min="3075" max="3075" width="3.375" style="73" customWidth="1"/>
    <col min="3076" max="3076" width="6.875" style="73" customWidth="1"/>
    <col min="3077" max="3323" width="9" style="73"/>
    <col min="3324" max="3324" width="13.625" style="73" customWidth="1"/>
    <col min="3325" max="3325" width="5.5" style="73" customWidth="1"/>
    <col min="3326" max="3326" width="4" style="73" customWidth="1"/>
    <col min="3327" max="3327" width="3.375" style="73" customWidth="1"/>
    <col min="3328" max="3328" width="4" style="73" customWidth="1"/>
    <col min="3329" max="3329" width="3.375" style="73" customWidth="1"/>
    <col min="3330" max="3330" width="4" style="73" customWidth="1"/>
    <col min="3331" max="3331" width="3.375" style="73" customWidth="1"/>
    <col min="3332" max="3332" width="6.875" style="73" customWidth="1"/>
    <col min="3333" max="3579" width="9" style="73"/>
    <col min="3580" max="3580" width="13.625" style="73" customWidth="1"/>
    <col min="3581" max="3581" width="5.5" style="73" customWidth="1"/>
    <col min="3582" max="3582" width="4" style="73" customWidth="1"/>
    <col min="3583" max="3583" width="3.375" style="73" customWidth="1"/>
    <col min="3584" max="3584" width="4" style="73" customWidth="1"/>
    <col min="3585" max="3585" width="3.375" style="73" customWidth="1"/>
    <col min="3586" max="3586" width="4" style="73" customWidth="1"/>
    <col min="3587" max="3587" width="3.375" style="73" customWidth="1"/>
    <col min="3588" max="3588" width="6.875" style="73" customWidth="1"/>
    <col min="3589" max="3835" width="9" style="73"/>
    <col min="3836" max="3836" width="13.625" style="73" customWidth="1"/>
    <col min="3837" max="3837" width="5.5" style="73" customWidth="1"/>
    <col min="3838" max="3838" width="4" style="73" customWidth="1"/>
    <col min="3839" max="3839" width="3.375" style="73" customWidth="1"/>
    <col min="3840" max="3840" width="4" style="73" customWidth="1"/>
    <col min="3841" max="3841" width="3.375" style="73" customWidth="1"/>
    <col min="3842" max="3842" width="4" style="73" customWidth="1"/>
    <col min="3843" max="3843" width="3.375" style="73" customWidth="1"/>
    <col min="3844" max="3844" width="6.875" style="73" customWidth="1"/>
    <col min="3845" max="4091" width="9" style="73"/>
    <col min="4092" max="4092" width="13.625" style="73" customWidth="1"/>
    <col min="4093" max="4093" width="5.5" style="73" customWidth="1"/>
    <col min="4094" max="4094" width="4" style="73" customWidth="1"/>
    <col min="4095" max="4095" width="3.375" style="73" customWidth="1"/>
    <col min="4096" max="4096" width="4" style="73" customWidth="1"/>
    <col min="4097" max="4097" width="3.375" style="73" customWidth="1"/>
    <col min="4098" max="4098" width="4" style="73" customWidth="1"/>
    <col min="4099" max="4099" width="3.375" style="73" customWidth="1"/>
    <col min="4100" max="4100" width="6.875" style="73" customWidth="1"/>
    <col min="4101" max="4347" width="9" style="73"/>
    <col min="4348" max="4348" width="13.625" style="73" customWidth="1"/>
    <col min="4349" max="4349" width="5.5" style="73" customWidth="1"/>
    <col min="4350" max="4350" width="4" style="73" customWidth="1"/>
    <col min="4351" max="4351" width="3.375" style="73" customWidth="1"/>
    <col min="4352" max="4352" width="4" style="73" customWidth="1"/>
    <col min="4353" max="4353" width="3.375" style="73" customWidth="1"/>
    <col min="4354" max="4354" width="4" style="73" customWidth="1"/>
    <col min="4355" max="4355" width="3.375" style="73" customWidth="1"/>
    <col min="4356" max="4356" width="6.875" style="73" customWidth="1"/>
    <col min="4357" max="4603" width="9" style="73"/>
    <col min="4604" max="4604" width="13.625" style="73" customWidth="1"/>
    <col min="4605" max="4605" width="5.5" style="73" customWidth="1"/>
    <col min="4606" max="4606" width="4" style="73" customWidth="1"/>
    <col min="4607" max="4607" width="3.375" style="73" customWidth="1"/>
    <col min="4608" max="4608" width="4" style="73" customWidth="1"/>
    <col min="4609" max="4609" width="3.375" style="73" customWidth="1"/>
    <col min="4610" max="4610" width="4" style="73" customWidth="1"/>
    <col min="4611" max="4611" width="3.375" style="73" customWidth="1"/>
    <col min="4612" max="4612" width="6.875" style="73" customWidth="1"/>
    <col min="4613" max="4859" width="9" style="73"/>
    <col min="4860" max="4860" width="13.625" style="73" customWidth="1"/>
    <col min="4861" max="4861" width="5.5" style="73" customWidth="1"/>
    <col min="4862" max="4862" width="4" style="73" customWidth="1"/>
    <col min="4863" max="4863" width="3.375" style="73" customWidth="1"/>
    <col min="4864" max="4864" width="4" style="73" customWidth="1"/>
    <col min="4865" max="4865" width="3.375" style="73" customWidth="1"/>
    <col min="4866" max="4866" width="4" style="73" customWidth="1"/>
    <col min="4867" max="4867" width="3.375" style="73" customWidth="1"/>
    <col min="4868" max="4868" width="6.875" style="73" customWidth="1"/>
    <col min="4869" max="5115" width="9" style="73"/>
    <col min="5116" max="5116" width="13.625" style="73" customWidth="1"/>
    <col min="5117" max="5117" width="5.5" style="73" customWidth="1"/>
    <col min="5118" max="5118" width="4" style="73" customWidth="1"/>
    <col min="5119" max="5119" width="3.375" style="73" customWidth="1"/>
    <col min="5120" max="5120" width="4" style="73" customWidth="1"/>
    <col min="5121" max="5121" width="3.375" style="73" customWidth="1"/>
    <col min="5122" max="5122" width="4" style="73" customWidth="1"/>
    <col min="5123" max="5123" width="3.375" style="73" customWidth="1"/>
    <col min="5124" max="5124" width="6.875" style="73" customWidth="1"/>
    <col min="5125" max="5371" width="9" style="73"/>
    <col min="5372" max="5372" width="13.625" style="73" customWidth="1"/>
    <col min="5373" max="5373" width="5.5" style="73" customWidth="1"/>
    <col min="5374" max="5374" width="4" style="73" customWidth="1"/>
    <col min="5375" max="5375" width="3.375" style="73" customWidth="1"/>
    <col min="5376" max="5376" width="4" style="73" customWidth="1"/>
    <col min="5377" max="5377" width="3.375" style="73" customWidth="1"/>
    <col min="5378" max="5378" width="4" style="73" customWidth="1"/>
    <col min="5379" max="5379" width="3.375" style="73" customWidth="1"/>
    <col min="5380" max="5380" width="6.875" style="73" customWidth="1"/>
    <col min="5381" max="5627" width="9" style="73"/>
    <col min="5628" max="5628" width="13.625" style="73" customWidth="1"/>
    <col min="5629" max="5629" width="5.5" style="73" customWidth="1"/>
    <col min="5630" max="5630" width="4" style="73" customWidth="1"/>
    <col min="5631" max="5631" width="3.375" style="73" customWidth="1"/>
    <col min="5632" max="5632" width="4" style="73" customWidth="1"/>
    <col min="5633" max="5633" width="3.375" style="73" customWidth="1"/>
    <col min="5634" max="5634" width="4" style="73" customWidth="1"/>
    <col min="5635" max="5635" width="3.375" style="73" customWidth="1"/>
    <col min="5636" max="5636" width="6.875" style="73" customWidth="1"/>
    <col min="5637" max="5883" width="9" style="73"/>
    <col min="5884" max="5884" width="13.625" style="73" customWidth="1"/>
    <col min="5885" max="5885" width="5.5" style="73" customWidth="1"/>
    <col min="5886" max="5886" width="4" style="73" customWidth="1"/>
    <col min="5887" max="5887" width="3.375" style="73" customWidth="1"/>
    <col min="5888" max="5888" width="4" style="73" customWidth="1"/>
    <col min="5889" max="5889" width="3.375" style="73" customWidth="1"/>
    <col min="5890" max="5890" width="4" style="73" customWidth="1"/>
    <col min="5891" max="5891" width="3.375" style="73" customWidth="1"/>
    <col min="5892" max="5892" width="6.875" style="73" customWidth="1"/>
    <col min="5893" max="6139" width="9" style="73"/>
    <col min="6140" max="6140" width="13.625" style="73" customWidth="1"/>
    <col min="6141" max="6141" width="5.5" style="73" customWidth="1"/>
    <col min="6142" max="6142" width="4" style="73" customWidth="1"/>
    <col min="6143" max="6143" width="3.375" style="73" customWidth="1"/>
    <col min="6144" max="6144" width="4" style="73" customWidth="1"/>
    <col min="6145" max="6145" width="3.375" style="73" customWidth="1"/>
    <col min="6146" max="6146" width="4" style="73" customWidth="1"/>
    <col min="6147" max="6147" width="3.375" style="73" customWidth="1"/>
    <col min="6148" max="6148" width="6.875" style="73" customWidth="1"/>
    <col min="6149" max="6395" width="9" style="73"/>
    <col min="6396" max="6396" width="13.625" style="73" customWidth="1"/>
    <col min="6397" max="6397" width="5.5" style="73" customWidth="1"/>
    <col min="6398" max="6398" width="4" style="73" customWidth="1"/>
    <col min="6399" max="6399" width="3.375" style="73" customWidth="1"/>
    <col min="6400" max="6400" width="4" style="73" customWidth="1"/>
    <col min="6401" max="6401" width="3.375" style="73" customWidth="1"/>
    <col min="6402" max="6402" width="4" style="73" customWidth="1"/>
    <col min="6403" max="6403" width="3.375" style="73" customWidth="1"/>
    <col min="6404" max="6404" width="6.875" style="73" customWidth="1"/>
    <col min="6405" max="6651" width="9" style="73"/>
    <col min="6652" max="6652" width="13.625" style="73" customWidth="1"/>
    <col min="6653" max="6653" width="5.5" style="73" customWidth="1"/>
    <col min="6654" max="6654" width="4" style="73" customWidth="1"/>
    <col min="6655" max="6655" width="3.375" style="73" customWidth="1"/>
    <col min="6656" max="6656" width="4" style="73" customWidth="1"/>
    <col min="6657" max="6657" width="3.375" style="73" customWidth="1"/>
    <col min="6658" max="6658" width="4" style="73" customWidth="1"/>
    <col min="6659" max="6659" width="3.375" style="73" customWidth="1"/>
    <col min="6660" max="6660" width="6.875" style="73" customWidth="1"/>
    <col min="6661" max="6907" width="9" style="73"/>
    <col min="6908" max="6908" width="13.625" style="73" customWidth="1"/>
    <col min="6909" max="6909" width="5.5" style="73" customWidth="1"/>
    <col min="6910" max="6910" width="4" style="73" customWidth="1"/>
    <col min="6911" max="6911" width="3.375" style="73" customWidth="1"/>
    <col min="6912" max="6912" width="4" style="73" customWidth="1"/>
    <col min="6913" max="6913" width="3.375" style="73" customWidth="1"/>
    <col min="6914" max="6914" width="4" style="73" customWidth="1"/>
    <col min="6915" max="6915" width="3.375" style="73" customWidth="1"/>
    <col min="6916" max="6916" width="6.875" style="73" customWidth="1"/>
    <col min="6917" max="7163" width="9" style="73"/>
    <col min="7164" max="7164" width="13.625" style="73" customWidth="1"/>
    <col min="7165" max="7165" width="5.5" style="73" customWidth="1"/>
    <col min="7166" max="7166" width="4" style="73" customWidth="1"/>
    <col min="7167" max="7167" width="3.375" style="73" customWidth="1"/>
    <col min="7168" max="7168" width="4" style="73" customWidth="1"/>
    <col min="7169" max="7169" width="3.375" style="73" customWidth="1"/>
    <col min="7170" max="7170" width="4" style="73" customWidth="1"/>
    <col min="7171" max="7171" width="3.375" style="73" customWidth="1"/>
    <col min="7172" max="7172" width="6.875" style="73" customWidth="1"/>
    <col min="7173" max="7419" width="9" style="73"/>
    <col min="7420" max="7420" width="13.625" style="73" customWidth="1"/>
    <col min="7421" max="7421" width="5.5" style="73" customWidth="1"/>
    <col min="7422" max="7422" width="4" style="73" customWidth="1"/>
    <col min="7423" max="7423" width="3.375" style="73" customWidth="1"/>
    <col min="7424" max="7424" width="4" style="73" customWidth="1"/>
    <col min="7425" max="7425" width="3.375" style="73" customWidth="1"/>
    <col min="7426" max="7426" width="4" style="73" customWidth="1"/>
    <col min="7427" max="7427" width="3.375" style="73" customWidth="1"/>
    <col min="7428" max="7428" width="6.875" style="73" customWidth="1"/>
    <col min="7429" max="7675" width="9" style="73"/>
    <col min="7676" max="7676" width="13.625" style="73" customWidth="1"/>
    <col min="7677" max="7677" width="5.5" style="73" customWidth="1"/>
    <col min="7678" max="7678" width="4" style="73" customWidth="1"/>
    <col min="7679" max="7679" width="3.375" style="73" customWidth="1"/>
    <col min="7680" max="7680" width="4" style="73" customWidth="1"/>
    <col min="7681" max="7681" width="3.375" style="73" customWidth="1"/>
    <col min="7682" max="7682" width="4" style="73" customWidth="1"/>
    <col min="7683" max="7683" width="3.375" style="73" customWidth="1"/>
    <col min="7684" max="7684" width="6.875" style="73" customWidth="1"/>
    <col min="7685" max="7931" width="9" style="73"/>
    <col min="7932" max="7932" width="13.625" style="73" customWidth="1"/>
    <col min="7933" max="7933" width="5.5" style="73" customWidth="1"/>
    <col min="7934" max="7934" width="4" style="73" customWidth="1"/>
    <col min="7935" max="7935" width="3.375" style="73" customWidth="1"/>
    <col min="7936" max="7936" width="4" style="73" customWidth="1"/>
    <col min="7937" max="7937" width="3.375" style="73" customWidth="1"/>
    <col min="7938" max="7938" width="4" style="73" customWidth="1"/>
    <col min="7939" max="7939" width="3.375" style="73" customWidth="1"/>
    <col min="7940" max="7940" width="6.875" style="73" customWidth="1"/>
    <col min="7941" max="8187" width="9" style="73"/>
    <col min="8188" max="8188" width="13.625" style="73" customWidth="1"/>
    <col min="8189" max="8189" width="5.5" style="73" customWidth="1"/>
    <col min="8190" max="8190" width="4" style="73" customWidth="1"/>
    <col min="8191" max="8191" width="3.375" style="73" customWidth="1"/>
    <col min="8192" max="8192" width="4" style="73" customWidth="1"/>
    <col min="8193" max="8193" width="3.375" style="73" customWidth="1"/>
    <col min="8194" max="8194" width="4" style="73" customWidth="1"/>
    <col min="8195" max="8195" width="3.375" style="73" customWidth="1"/>
    <col min="8196" max="8196" width="6.875" style="73" customWidth="1"/>
    <col min="8197" max="8443" width="9" style="73"/>
    <col min="8444" max="8444" width="13.625" style="73" customWidth="1"/>
    <col min="8445" max="8445" width="5.5" style="73" customWidth="1"/>
    <col min="8446" max="8446" width="4" style="73" customWidth="1"/>
    <col min="8447" max="8447" width="3.375" style="73" customWidth="1"/>
    <col min="8448" max="8448" width="4" style="73" customWidth="1"/>
    <col min="8449" max="8449" width="3.375" style="73" customWidth="1"/>
    <col min="8450" max="8450" width="4" style="73" customWidth="1"/>
    <col min="8451" max="8451" width="3.375" style="73" customWidth="1"/>
    <col min="8452" max="8452" width="6.875" style="73" customWidth="1"/>
    <col min="8453" max="8699" width="9" style="73"/>
    <col min="8700" max="8700" width="13.625" style="73" customWidth="1"/>
    <col min="8701" max="8701" width="5.5" style="73" customWidth="1"/>
    <col min="8702" max="8702" width="4" style="73" customWidth="1"/>
    <col min="8703" max="8703" width="3.375" style="73" customWidth="1"/>
    <col min="8704" max="8704" width="4" style="73" customWidth="1"/>
    <col min="8705" max="8705" width="3.375" style="73" customWidth="1"/>
    <col min="8706" max="8706" width="4" style="73" customWidth="1"/>
    <col min="8707" max="8707" width="3.375" style="73" customWidth="1"/>
    <col min="8708" max="8708" width="6.875" style="73" customWidth="1"/>
    <col min="8709" max="8955" width="9" style="73"/>
    <col min="8956" max="8956" width="13.625" style="73" customWidth="1"/>
    <col min="8957" max="8957" width="5.5" style="73" customWidth="1"/>
    <col min="8958" max="8958" width="4" style="73" customWidth="1"/>
    <col min="8959" max="8959" width="3.375" style="73" customWidth="1"/>
    <col min="8960" max="8960" width="4" style="73" customWidth="1"/>
    <col min="8961" max="8961" width="3.375" style="73" customWidth="1"/>
    <col min="8962" max="8962" width="4" style="73" customWidth="1"/>
    <col min="8963" max="8963" width="3.375" style="73" customWidth="1"/>
    <col min="8964" max="8964" width="6.875" style="73" customWidth="1"/>
    <col min="8965" max="9211" width="9" style="73"/>
    <col min="9212" max="9212" width="13.625" style="73" customWidth="1"/>
    <col min="9213" max="9213" width="5.5" style="73" customWidth="1"/>
    <col min="9214" max="9214" width="4" style="73" customWidth="1"/>
    <col min="9215" max="9215" width="3.375" style="73" customWidth="1"/>
    <col min="9216" max="9216" width="4" style="73" customWidth="1"/>
    <col min="9217" max="9217" width="3.375" style="73" customWidth="1"/>
    <col min="9218" max="9218" width="4" style="73" customWidth="1"/>
    <col min="9219" max="9219" width="3.375" style="73" customWidth="1"/>
    <col min="9220" max="9220" width="6.875" style="73" customWidth="1"/>
    <col min="9221" max="9467" width="9" style="73"/>
    <col min="9468" max="9468" width="13.625" style="73" customWidth="1"/>
    <col min="9469" max="9469" width="5.5" style="73" customWidth="1"/>
    <col min="9470" max="9470" width="4" style="73" customWidth="1"/>
    <col min="9471" max="9471" width="3.375" style="73" customWidth="1"/>
    <col min="9472" max="9472" width="4" style="73" customWidth="1"/>
    <col min="9473" max="9473" width="3.375" style="73" customWidth="1"/>
    <col min="9474" max="9474" width="4" style="73" customWidth="1"/>
    <col min="9475" max="9475" width="3.375" style="73" customWidth="1"/>
    <col min="9476" max="9476" width="6.875" style="73" customWidth="1"/>
    <col min="9477" max="9723" width="9" style="73"/>
    <col min="9724" max="9724" width="13.625" style="73" customWidth="1"/>
    <col min="9725" max="9725" width="5.5" style="73" customWidth="1"/>
    <col min="9726" max="9726" width="4" style="73" customWidth="1"/>
    <col min="9727" max="9727" width="3.375" style="73" customWidth="1"/>
    <col min="9728" max="9728" width="4" style="73" customWidth="1"/>
    <col min="9729" max="9729" width="3.375" style="73" customWidth="1"/>
    <col min="9730" max="9730" width="4" style="73" customWidth="1"/>
    <col min="9731" max="9731" width="3.375" style="73" customWidth="1"/>
    <col min="9732" max="9732" width="6.875" style="73" customWidth="1"/>
    <col min="9733" max="9979" width="9" style="73"/>
    <col min="9980" max="9980" width="13.625" style="73" customWidth="1"/>
    <col min="9981" max="9981" width="5.5" style="73" customWidth="1"/>
    <col min="9982" max="9982" width="4" style="73" customWidth="1"/>
    <col min="9983" max="9983" width="3.375" style="73" customWidth="1"/>
    <col min="9984" max="9984" width="4" style="73" customWidth="1"/>
    <col min="9985" max="9985" width="3.375" style="73" customWidth="1"/>
    <col min="9986" max="9986" width="4" style="73" customWidth="1"/>
    <col min="9987" max="9987" width="3.375" style="73" customWidth="1"/>
    <col min="9988" max="9988" width="6.875" style="73" customWidth="1"/>
    <col min="9989" max="10235" width="9" style="73"/>
    <col min="10236" max="10236" width="13.625" style="73" customWidth="1"/>
    <col min="10237" max="10237" width="5.5" style="73" customWidth="1"/>
    <col min="10238" max="10238" width="4" style="73" customWidth="1"/>
    <col min="10239" max="10239" width="3.375" style="73" customWidth="1"/>
    <col min="10240" max="10240" width="4" style="73" customWidth="1"/>
    <col min="10241" max="10241" width="3.375" style="73" customWidth="1"/>
    <col min="10242" max="10242" width="4" style="73" customWidth="1"/>
    <col min="10243" max="10243" width="3.375" style="73" customWidth="1"/>
    <col min="10244" max="10244" width="6.875" style="73" customWidth="1"/>
    <col min="10245" max="10491" width="9" style="73"/>
    <col min="10492" max="10492" width="13.625" style="73" customWidth="1"/>
    <col min="10493" max="10493" width="5.5" style="73" customWidth="1"/>
    <col min="10494" max="10494" width="4" style="73" customWidth="1"/>
    <col min="10495" max="10495" width="3.375" style="73" customWidth="1"/>
    <col min="10496" max="10496" width="4" style="73" customWidth="1"/>
    <col min="10497" max="10497" width="3.375" style="73" customWidth="1"/>
    <col min="10498" max="10498" width="4" style="73" customWidth="1"/>
    <col min="10499" max="10499" width="3.375" style="73" customWidth="1"/>
    <col min="10500" max="10500" width="6.875" style="73" customWidth="1"/>
    <col min="10501" max="10747" width="9" style="73"/>
    <col min="10748" max="10748" width="13.625" style="73" customWidth="1"/>
    <col min="10749" max="10749" width="5.5" style="73" customWidth="1"/>
    <col min="10750" max="10750" width="4" style="73" customWidth="1"/>
    <col min="10751" max="10751" width="3.375" style="73" customWidth="1"/>
    <col min="10752" max="10752" width="4" style="73" customWidth="1"/>
    <col min="10753" max="10753" width="3.375" style="73" customWidth="1"/>
    <col min="10754" max="10754" width="4" style="73" customWidth="1"/>
    <col min="10755" max="10755" width="3.375" style="73" customWidth="1"/>
    <col min="10756" max="10756" width="6.875" style="73" customWidth="1"/>
    <col min="10757" max="11003" width="9" style="73"/>
    <col min="11004" max="11004" width="13.625" style="73" customWidth="1"/>
    <col min="11005" max="11005" width="5.5" style="73" customWidth="1"/>
    <col min="11006" max="11006" width="4" style="73" customWidth="1"/>
    <col min="11007" max="11007" width="3.375" style="73" customWidth="1"/>
    <col min="11008" max="11008" width="4" style="73" customWidth="1"/>
    <col min="11009" max="11009" width="3.375" style="73" customWidth="1"/>
    <col min="11010" max="11010" width="4" style="73" customWidth="1"/>
    <col min="11011" max="11011" width="3.375" style="73" customWidth="1"/>
    <col min="11012" max="11012" width="6.875" style="73" customWidth="1"/>
    <col min="11013" max="11259" width="9" style="73"/>
    <col min="11260" max="11260" width="13.625" style="73" customWidth="1"/>
    <col min="11261" max="11261" width="5.5" style="73" customWidth="1"/>
    <col min="11262" max="11262" width="4" style="73" customWidth="1"/>
    <col min="11263" max="11263" width="3.375" style="73" customWidth="1"/>
    <col min="11264" max="11264" width="4" style="73" customWidth="1"/>
    <col min="11265" max="11265" width="3.375" style="73" customWidth="1"/>
    <col min="11266" max="11266" width="4" style="73" customWidth="1"/>
    <col min="11267" max="11267" width="3.375" style="73" customWidth="1"/>
    <col min="11268" max="11268" width="6.875" style="73" customWidth="1"/>
    <col min="11269" max="11515" width="9" style="73"/>
    <col min="11516" max="11516" width="13.625" style="73" customWidth="1"/>
    <col min="11517" max="11517" width="5.5" style="73" customWidth="1"/>
    <col min="11518" max="11518" width="4" style="73" customWidth="1"/>
    <col min="11519" max="11519" width="3.375" style="73" customWidth="1"/>
    <col min="11520" max="11520" width="4" style="73" customWidth="1"/>
    <col min="11521" max="11521" width="3.375" style="73" customWidth="1"/>
    <col min="11522" max="11522" width="4" style="73" customWidth="1"/>
    <col min="11523" max="11523" width="3.375" style="73" customWidth="1"/>
    <col min="11524" max="11524" width="6.875" style="73" customWidth="1"/>
    <col min="11525" max="11771" width="9" style="73"/>
    <col min="11772" max="11772" width="13.625" style="73" customWidth="1"/>
    <col min="11773" max="11773" width="5.5" style="73" customWidth="1"/>
    <col min="11774" max="11774" width="4" style="73" customWidth="1"/>
    <col min="11775" max="11775" width="3.375" style="73" customWidth="1"/>
    <col min="11776" max="11776" width="4" style="73" customWidth="1"/>
    <col min="11777" max="11777" width="3.375" style="73" customWidth="1"/>
    <col min="11778" max="11778" width="4" style="73" customWidth="1"/>
    <col min="11779" max="11779" width="3.375" style="73" customWidth="1"/>
    <col min="11780" max="11780" width="6.875" style="73" customWidth="1"/>
    <col min="11781" max="12027" width="9" style="73"/>
    <col min="12028" max="12028" width="13.625" style="73" customWidth="1"/>
    <col min="12029" max="12029" width="5.5" style="73" customWidth="1"/>
    <col min="12030" max="12030" width="4" style="73" customWidth="1"/>
    <col min="12031" max="12031" width="3.375" style="73" customWidth="1"/>
    <col min="12032" max="12032" width="4" style="73" customWidth="1"/>
    <col min="12033" max="12033" width="3.375" style="73" customWidth="1"/>
    <col min="12034" max="12034" width="4" style="73" customWidth="1"/>
    <col min="12035" max="12035" width="3.375" style="73" customWidth="1"/>
    <col min="12036" max="12036" width="6.875" style="73" customWidth="1"/>
    <col min="12037" max="12283" width="9" style="73"/>
    <col min="12284" max="12284" width="13.625" style="73" customWidth="1"/>
    <col min="12285" max="12285" width="5.5" style="73" customWidth="1"/>
    <col min="12286" max="12286" width="4" style="73" customWidth="1"/>
    <col min="12287" max="12287" width="3.375" style="73" customWidth="1"/>
    <col min="12288" max="12288" width="4" style="73" customWidth="1"/>
    <col min="12289" max="12289" width="3.375" style="73" customWidth="1"/>
    <col min="12290" max="12290" width="4" style="73" customWidth="1"/>
    <col min="12291" max="12291" width="3.375" style="73" customWidth="1"/>
    <col min="12292" max="12292" width="6.875" style="73" customWidth="1"/>
    <col min="12293" max="12539" width="9" style="73"/>
    <col min="12540" max="12540" width="13.625" style="73" customWidth="1"/>
    <col min="12541" max="12541" width="5.5" style="73" customWidth="1"/>
    <col min="12542" max="12542" width="4" style="73" customWidth="1"/>
    <col min="12543" max="12543" width="3.375" style="73" customWidth="1"/>
    <col min="12544" max="12544" width="4" style="73" customWidth="1"/>
    <col min="12545" max="12545" width="3.375" style="73" customWidth="1"/>
    <col min="12546" max="12546" width="4" style="73" customWidth="1"/>
    <col min="12547" max="12547" width="3.375" style="73" customWidth="1"/>
    <col min="12548" max="12548" width="6.875" style="73" customWidth="1"/>
    <col min="12549" max="12795" width="9" style="73"/>
    <col min="12796" max="12796" width="13.625" style="73" customWidth="1"/>
    <col min="12797" max="12797" width="5.5" style="73" customWidth="1"/>
    <col min="12798" max="12798" width="4" style="73" customWidth="1"/>
    <col min="12799" max="12799" width="3.375" style="73" customWidth="1"/>
    <col min="12800" max="12800" width="4" style="73" customWidth="1"/>
    <col min="12801" max="12801" width="3.375" style="73" customWidth="1"/>
    <col min="12802" max="12802" width="4" style="73" customWidth="1"/>
    <col min="12803" max="12803" width="3.375" style="73" customWidth="1"/>
    <col min="12804" max="12804" width="6.875" style="73" customWidth="1"/>
    <col min="12805" max="13051" width="9" style="73"/>
    <col min="13052" max="13052" width="13.625" style="73" customWidth="1"/>
    <col min="13053" max="13053" width="5.5" style="73" customWidth="1"/>
    <col min="13054" max="13054" width="4" style="73" customWidth="1"/>
    <col min="13055" max="13055" width="3.375" style="73" customWidth="1"/>
    <col min="13056" max="13056" width="4" style="73" customWidth="1"/>
    <col min="13057" max="13057" width="3.375" style="73" customWidth="1"/>
    <col min="13058" max="13058" width="4" style="73" customWidth="1"/>
    <col min="13059" max="13059" width="3.375" style="73" customWidth="1"/>
    <col min="13060" max="13060" width="6.875" style="73" customWidth="1"/>
    <col min="13061" max="13307" width="9" style="73"/>
    <col min="13308" max="13308" width="13.625" style="73" customWidth="1"/>
    <col min="13309" max="13309" width="5.5" style="73" customWidth="1"/>
    <col min="13310" max="13310" width="4" style="73" customWidth="1"/>
    <col min="13311" max="13311" width="3.375" style="73" customWidth="1"/>
    <col min="13312" max="13312" width="4" style="73" customWidth="1"/>
    <col min="13313" max="13313" width="3.375" style="73" customWidth="1"/>
    <col min="13314" max="13314" width="4" style="73" customWidth="1"/>
    <col min="13315" max="13315" width="3.375" style="73" customWidth="1"/>
    <col min="13316" max="13316" width="6.875" style="73" customWidth="1"/>
    <col min="13317" max="13563" width="9" style="73"/>
    <col min="13564" max="13564" width="13.625" style="73" customWidth="1"/>
    <col min="13565" max="13565" width="5.5" style="73" customWidth="1"/>
    <col min="13566" max="13566" width="4" style="73" customWidth="1"/>
    <col min="13567" max="13567" width="3.375" style="73" customWidth="1"/>
    <col min="13568" max="13568" width="4" style="73" customWidth="1"/>
    <col min="13569" max="13569" width="3.375" style="73" customWidth="1"/>
    <col min="13570" max="13570" width="4" style="73" customWidth="1"/>
    <col min="13571" max="13571" width="3.375" style="73" customWidth="1"/>
    <col min="13572" max="13572" width="6.875" style="73" customWidth="1"/>
    <col min="13573" max="13819" width="9" style="73"/>
    <col min="13820" max="13820" width="13.625" style="73" customWidth="1"/>
    <col min="13821" max="13821" width="5.5" style="73" customWidth="1"/>
    <col min="13822" max="13822" width="4" style="73" customWidth="1"/>
    <col min="13823" max="13823" width="3.375" style="73" customWidth="1"/>
    <col min="13824" max="13824" width="4" style="73" customWidth="1"/>
    <col min="13825" max="13825" width="3.375" style="73" customWidth="1"/>
    <col min="13826" max="13826" width="4" style="73" customWidth="1"/>
    <col min="13827" max="13827" width="3.375" style="73" customWidth="1"/>
    <col min="13828" max="13828" width="6.875" style="73" customWidth="1"/>
    <col min="13829" max="14075" width="9" style="73"/>
    <col min="14076" max="14076" width="13.625" style="73" customWidth="1"/>
    <col min="14077" max="14077" width="5.5" style="73" customWidth="1"/>
    <col min="14078" max="14078" width="4" style="73" customWidth="1"/>
    <col min="14079" max="14079" width="3.375" style="73" customWidth="1"/>
    <col min="14080" max="14080" width="4" style="73" customWidth="1"/>
    <col min="14081" max="14081" width="3.375" style="73" customWidth="1"/>
    <col min="14082" max="14082" width="4" style="73" customWidth="1"/>
    <col min="14083" max="14083" width="3.375" style="73" customWidth="1"/>
    <col min="14084" max="14084" width="6.875" style="73" customWidth="1"/>
    <col min="14085" max="14331" width="9" style="73"/>
    <col min="14332" max="14332" width="13.625" style="73" customWidth="1"/>
    <col min="14333" max="14333" width="5.5" style="73" customWidth="1"/>
    <col min="14334" max="14334" width="4" style="73" customWidth="1"/>
    <col min="14335" max="14335" width="3.375" style="73" customWidth="1"/>
    <col min="14336" max="14336" width="4" style="73" customWidth="1"/>
    <col min="14337" max="14337" width="3.375" style="73" customWidth="1"/>
    <col min="14338" max="14338" width="4" style="73" customWidth="1"/>
    <col min="14339" max="14339" width="3.375" style="73" customWidth="1"/>
    <col min="14340" max="14340" width="6.875" style="73" customWidth="1"/>
    <col min="14341" max="14587" width="9" style="73"/>
    <col min="14588" max="14588" width="13.625" style="73" customWidth="1"/>
    <col min="14589" max="14589" width="5.5" style="73" customWidth="1"/>
    <col min="14590" max="14590" width="4" style="73" customWidth="1"/>
    <col min="14591" max="14591" width="3.375" style="73" customWidth="1"/>
    <col min="14592" max="14592" width="4" style="73" customWidth="1"/>
    <col min="14593" max="14593" width="3.375" style="73" customWidth="1"/>
    <col min="14594" max="14594" width="4" style="73" customWidth="1"/>
    <col min="14595" max="14595" width="3.375" style="73" customWidth="1"/>
    <col min="14596" max="14596" width="6.875" style="73" customWidth="1"/>
    <col min="14597" max="14843" width="9" style="73"/>
    <col min="14844" max="14844" width="13.625" style="73" customWidth="1"/>
    <col min="14845" max="14845" width="5.5" style="73" customWidth="1"/>
    <col min="14846" max="14846" width="4" style="73" customWidth="1"/>
    <col min="14847" max="14847" width="3.375" style="73" customWidth="1"/>
    <col min="14848" max="14848" width="4" style="73" customWidth="1"/>
    <col min="14849" max="14849" width="3.375" style="73" customWidth="1"/>
    <col min="14850" max="14850" width="4" style="73" customWidth="1"/>
    <col min="14851" max="14851" width="3.375" style="73" customWidth="1"/>
    <col min="14852" max="14852" width="6.875" style="73" customWidth="1"/>
    <col min="14853" max="15099" width="9" style="73"/>
    <col min="15100" max="15100" width="13.625" style="73" customWidth="1"/>
    <col min="15101" max="15101" width="5.5" style="73" customWidth="1"/>
    <col min="15102" max="15102" width="4" style="73" customWidth="1"/>
    <col min="15103" max="15103" width="3.375" style="73" customWidth="1"/>
    <col min="15104" max="15104" width="4" style="73" customWidth="1"/>
    <col min="15105" max="15105" width="3.375" style="73" customWidth="1"/>
    <col min="15106" max="15106" width="4" style="73" customWidth="1"/>
    <col min="15107" max="15107" width="3.375" style="73" customWidth="1"/>
    <col min="15108" max="15108" width="6.875" style="73" customWidth="1"/>
    <col min="15109" max="15355" width="9" style="73"/>
    <col min="15356" max="15356" width="13.625" style="73" customWidth="1"/>
    <col min="15357" max="15357" width="5.5" style="73" customWidth="1"/>
    <col min="15358" max="15358" width="4" style="73" customWidth="1"/>
    <col min="15359" max="15359" width="3.375" style="73" customWidth="1"/>
    <col min="15360" max="15360" width="4" style="73" customWidth="1"/>
    <col min="15361" max="15361" width="3.375" style="73" customWidth="1"/>
    <col min="15362" max="15362" width="4" style="73" customWidth="1"/>
    <col min="15363" max="15363" width="3.375" style="73" customWidth="1"/>
    <col min="15364" max="15364" width="6.875" style="73" customWidth="1"/>
    <col min="15365" max="15611" width="9" style="73"/>
    <col min="15612" max="15612" width="13.625" style="73" customWidth="1"/>
    <col min="15613" max="15613" width="5.5" style="73" customWidth="1"/>
    <col min="15614" max="15614" width="4" style="73" customWidth="1"/>
    <col min="15615" max="15615" width="3.375" style="73" customWidth="1"/>
    <col min="15616" max="15616" width="4" style="73" customWidth="1"/>
    <col min="15617" max="15617" width="3.375" style="73" customWidth="1"/>
    <col min="15618" max="15618" width="4" style="73" customWidth="1"/>
    <col min="15619" max="15619" width="3.375" style="73" customWidth="1"/>
    <col min="15620" max="15620" width="6.875" style="73" customWidth="1"/>
    <col min="15621" max="15867" width="9" style="73"/>
    <col min="15868" max="15868" width="13.625" style="73" customWidth="1"/>
    <col min="15869" max="15869" width="5.5" style="73" customWidth="1"/>
    <col min="15870" max="15870" width="4" style="73" customWidth="1"/>
    <col min="15871" max="15871" width="3.375" style="73" customWidth="1"/>
    <col min="15872" max="15872" width="4" style="73" customWidth="1"/>
    <col min="15873" max="15873" width="3.375" style="73" customWidth="1"/>
    <col min="15874" max="15874" width="4" style="73" customWidth="1"/>
    <col min="15875" max="15875" width="3.375" style="73" customWidth="1"/>
    <col min="15876" max="15876" width="6.875" style="73" customWidth="1"/>
    <col min="15877" max="16123" width="9" style="73"/>
    <col min="16124" max="16124" width="13.625" style="73" customWidth="1"/>
    <col min="16125" max="16125" width="5.5" style="73" customWidth="1"/>
    <col min="16126" max="16126" width="4" style="73" customWidth="1"/>
    <col min="16127" max="16127" width="3.375" style="73" customWidth="1"/>
    <col min="16128" max="16128" width="4" style="73" customWidth="1"/>
    <col min="16129" max="16129" width="3.375" style="73" customWidth="1"/>
    <col min="16130" max="16130" width="4" style="73" customWidth="1"/>
    <col min="16131" max="16131" width="3.375" style="73" customWidth="1"/>
    <col min="16132" max="16132" width="6.875" style="73" customWidth="1"/>
    <col min="16133" max="16384" width="9" style="73"/>
  </cols>
  <sheetData>
    <row r="1" spans="1:8" ht="26.25" customHeight="1" x14ac:dyDescent="0.15">
      <c r="A1" s="112" t="s">
        <v>43</v>
      </c>
      <c r="B1" s="113"/>
      <c r="C1" s="113"/>
      <c r="D1" s="113"/>
    </row>
    <row r="2" spans="1:8" ht="4.5" customHeight="1" x14ac:dyDescent="0.15">
      <c r="C2" s="74"/>
      <c r="D2" s="74"/>
    </row>
    <row r="3" spans="1:8" ht="16.5" customHeight="1" x14ac:dyDescent="0.15">
      <c r="A3" s="73" t="s">
        <v>44</v>
      </c>
      <c r="B3" s="75"/>
      <c r="C3" s="116" t="s">
        <v>45</v>
      </c>
      <c r="D3" s="117"/>
    </row>
    <row r="4" spans="1:8" ht="8.25" customHeight="1" x14ac:dyDescent="0.15"/>
    <row r="5" spans="1:8" ht="19.5" customHeight="1" x14ac:dyDescent="0.15">
      <c r="A5" s="76" t="s">
        <v>46</v>
      </c>
      <c r="B5" s="118">
        <v>43845</v>
      </c>
      <c r="C5" s="119"/>
      <c r="D5" s="120"/>
    </row>
    <row r="6" spans="1:8" ht="19.5" customHeight="1" x14ac:dyDescent="0.15">
      <c r="A6" s="124" t="s">
        <v>134</v>
      </c>
      <c r="B6" s="114" t="s">
        <v>53</v>
      </c>
      <c r="C6" s="115"/>
      <c r="D6" s="109" t="s">
        <v>135</v>
      </c>
    </row>
    <row r="7" spans="1:8" ht="19.5" customHeight="1" x14ac:dyDescent="0.15">
      <c r="A7" s="121"/>
      <c r="B7" s="122" t="s">
        <v>55</v>
      </c>
      <c r="C7" s="122"/>
      <c r="D7" s="109" t="s">
        <v>136</v>
      </c>
      <c r="F7" s="78"/>
      <c r="G7" s="78"/>
      <c r="H7" s="78"/>
    </row>
    <row r="8" spans="1:8" ht="19.5" customHeight="1" x14ac:dyDescent="0.15">
      <c r="A8" s="121"/>
      <c r="B8" s="122" t="s">
        <v>57</v>
      </c>
      <c r="C8" s="122"/>
      <c r="D8" s="96" t="s">
        <v>137</v>
      </c>
    </row>
    <row r="9" spans="1:8" ht="19.5" customHeight="1" x14ac:dyDescent="0.15">
      <c r="A9" s="121"/>
      <c r="B9" s="122" t="s">
        <v>59</v>
      </c>
      <c r="C9" s="122"/>
      <c r="D9" s="109" t="s">
        <v>138</v>
      </c>
    </row>
    <row r="10" spans="1:8" ht="19.5" customHeight="1" x14ac:dyDescent="0.15">
      <c r="A10" s="121"/>
      <c r="B10" s="114" t="s">
        <v>63</v>
      </c>
      <c r="C10" s="115"/>
      <c r="D10" s="109" t="s">
        <v>140</v>
      </c>
      <c r="F10" s="78"/>
      <c r="G10" s="78"/>
      <c r="H10" s="78"/>
    </row>
    <row r="11" spans="1:8" ht="19.5" customHeight="1" x14ac:dyDescent="0.15">
      <c r="A11" s="125"/>
      <c r="B11" s="126" t="s">
        <v>65</v>
      </c>
      <c r="C11" s="127"/>
      <c r="D11" s="109" t="s">
        <v>139</v>
      </c>
      <c r="F11" s="78"/>
      <c r="G11" s="78"/>
      <c r="H11" s="78"/>
    </row>
    <row r="12" spans="1:8" ht="19.5" customHeight="1" x14ac:dyDescent="0.15">
      <c r="A12" s="121" t="s">
        <v>47</v>
      </c>
      <c r="B12" s="122" t="s">
        <v>48</v>
      </c>
      <c r="C12" s="122"/>
      <c r="D12" s="79" t="s">
        <v>49</v>
      </c>
      <c r="F12" s="78"/>
      <c r="G12" s="78"/>
      <c r="H12" s="78"/>
    </row>
    <row r="13" spans="1:8" ht="19.5" customHeight="1" x14ac:dyDescent="0.15">
      <c r="A13" s="121"/>
      <c r="B13" s="123" t="s">
        <v>50</v>
      </c>
      <c r="C13" s="123"/>
      <c r="D13" s="77" t="s">
        <v>51</v>
      </c>
      <c r="F13" s="78"/>
      <c r="G13" s="78"/>
      <c r="H13" s="78"/>
    </row>
    <row r="14" spans="1:8" ht="19.5" customHeight="1" x14ac:dyDescent="0.15">
      <c r="A14" s="124" t="s">
        <v>52</v>
      </c>
      <c r="B14" s="114" t="s">
        <v>53</v>
      </c>
      <c r="C14" s="115"/>
      <c r="D14" s="79" t="s">
        <v>54</v>
      </c>
    </row>
    <row r="15" spans="1:8" ht="19.5" customHeight="1" x14ac:dyDescent="0.15">
      <c r="A15" s="121"/>
      <c r="B15" s="122" t="s">
        <v>55</v>
      </c>
      <c r="C15" s="122"/>
      <c r="D15" s="79" t="s">
        <v>56</v>
      </c>
    </row>
    <row r="16" spans="1:8" ht="19.5" customHeight="1" x14ac:dyDescent="0.15">
      <c r="A16" s="121"/>
      <c r="B16" s="122" t="s">
        <v>57</v>
      </c>
      <c r="C16" s="122"/>
      <c r="D16" s="77" t="s">
        <v>58</v>
      </c>
    </row>
    <row r="17" spans="1:4" ht="19.5" customHeight="1" x14ac:dyDescent="0.15">
      <c r="A17" s="121"/>
      <c r="B17" s="122" t="s">
        <v>59</v>
      </c>
      <c r="C17" s="122"/>
      <c r="D17" s="79" t="s">
        <v>60</v>
      </c>
    </row>
    <row r="18" spans="1:4" ht="19.5" customHeight="1" x14ac:dyDescent="0.15">
      <c r="A18" s="121"/>
      <c r="B18" s="122" t="s">
        <v>61</v>
      </c>
      <c r="C18" s="122"/>
      <c r="D18" s="110" t="s">
        <v>62</v>
      </c>
    </row>
    <row r="19" spans="1:4" ht="19.5" customHeight="1" x14ac:dyDescent="0.15">
      <c r="A19" s="121"/>
      <c r="B19" s="114" t="s">
        <v>63</v>
      </c>
      <c r="C19" s="115"/>
      <c r="D19" s="79" t="s">
        <v>64</v>
      </c>
    </row>
    <row r="20" spans="1:4" ht="19.5" customHeight="1" x14ac:dyDescent="0.15">
      <c r="A20" s="125"/>
      <c r="B20" s="126" t="s">
        <v>65</v>
      </c>
      <c r="C20" s="127"/>
      <c r="D20" s="79" t="s">
        <v>64</v>
      </c>
    </row>
  </sheetData>
  <mergeCells count="21">
    <mergeCell ref="A14:A20"/>
    <mergeCell ref="B14:C14"/>
    <mergeCell ref="B15:C15"/>
    <mergeCell ref="B16:C16"/>
    <mergeCell ref="B17:C17"/>
    <mergeCell ref="B18:C18"/>
    <mergeCell ref="B19:C19"/>
    <mergeCell ref="B20:C20"/>
    <mergeCell ref="A1:D1"/>
    <mergeCell ref="B10:C10"/>
    <mergeCell ref="C3:D3"/>
    <mergeCell ref="B5:D5"/>
    <mergeCell ref="A12:A13"/>
    <mergeCell ref="B12:C12"/>
    <mergeCell ref="B13:C13"/>
    <mergeCell ref="A6:A11"/>
    <mergeCell ref="B6:C6"/>
    <mergeCell ref="B7:C7"/>
    <mergeCell ref="B8:C8"/>
    <mergeCell ref="B9:C9"/>
    <mergeCell ref="B11:C11"/>
  </mergeCells>
  <phoneticPr fontId="15"/>
  <pageMargins left="0.78700000000000003" right="0.78700000000000003" top="0.98399999999999999" bottom="0.98399999999999999" header="0.51200000000000001" footer="0.51200000000000001"/>
  <pageSetup paperSize="9" scale="94" orientation="portrait" horizontalDpi="360" verticalDpi="36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3025B8-E263-4C6D-8AD5-238F76D6273E}">
  <sheetPr>
    <tabColor rgb="FF00B0F0"/>
    <pageSetUpPr fitToPage="1"/>
  </sheetPr>
  <dimension ref="B1:AS34"/>
  <sheetViews>
    <sheetView view="pageBreakPreview" zoomScaleNormal="100" zoomScaleSheetLayoutView="100" workbookViewId="0">
      <selection activeCell="L10" sqref="L10"/>
    </sheetView>
  </sheetViews>
  <sheetFormatPr defaultRowHeight="13.5" x14ac:dyDescent="0.15"/>
  <cols>
    <col min="1" max="1" width="5.125" style="98" customWidth="1"/>
    <col min="2" max="2" width="1.875" style="98" customWidth="1"/>
    <col min="3" max="3" width="2.75" style="98" customWidth="1"/>
    <col min="4" max="11" width="3.125" style="98" customWidth="1"/>
    <col min="12" max="13" width="1.875" style="98" customWidth="1"/>
    <col min="14" max="40" width="3.125" style="98" customWidth="1"/>
    <col min="41" max="41" width="3.625" style="98" customWidth="1"/>
    <col min="42" max="42" width="3.125" style="98" customWidth="1"/>
    <col min="43" max="44" width="3.625" style="98" customWidth="1"/>
    <col min="45" max="45" width="4.375" style="98" customWidth="1"/>
    <col min="46" max="16384" width="9" style="98"/>
  </cols>
  <sheetData>
    <row r="1" spans="2:45" x14ac:dyDescent="0.15">
      <c r="B1" s="98" t="s">
        <v>102</v>
      </c>
      <c r="AL1" s="142"/>
      <c r="AM1" s="142"/>
    </row>
    <row r="2" spans="2:45" x14ac:dyDescent="0.15">
      <c r="AL2" s="99"/>
      <c r="AM2" s="143">
        <v>2024</v>
      </c>
      <c r="AN2" s="143"/>
      <c r="AO2" s="99" t="s">
        <v>103</v>
      </c>
      <c r="AP2" s="100">
        <v>3</v>
      </c>
      <c r="AQ2" s="99" t="s">
        <v>104</v>
      </c>
      <c r="AR2" s="100">
        <v>6</v>
      </c>
      <c r="AS2" s="99" t="s">
        <v>105</v>
      </c>
    </row>
    <row r="5" spans="2:45" x14ac:dyDescent="0.15">
      <c r="B5" s="98" t="s">
        <v>106</v>
      </c>
    </row>
    <row r="6" spans="2:45" ht="24.95" customHeight="1" x14ac:dyDescent="0.2">
      <c r="B6" s="144" t="str">
        <f>'ﾃﾞｰﾀ入力(協力会社用)'!D8</f>
        <v>株式会社新潟藤田組</v>
      </c>
      <c r="C6" s="144"/>
      <c r="D6" s="144"/>
      <c r="E6" s="144"/>
      <c r="F6" s="144"/>
      <c r="G6" s="144"/>
      <c r="H6" s="144"/>
      <c r="I6" s="144"/>
      <c r="J6" s="144"/>
      <c r="K6" s="144"/>
      <c r="L6" s="144"/>
      <c r="M6" s="144"/>
      <c r="N6" s="144"/>
      <c r="O6" s="144"/>
      <c r="P6" s="144"/>
      <c r="Q6" s="144"/>
      <c r="R6" s="101" t="s">
        <v>107</v>
      </c>
    </row>
    <row r="7" spans="2:45" ht="5.0999999999999996" customHeight="1" x14ac:dyDescent="0.15">
      <c r="B7" s="101"/>
      <c r="R7" s="101"/>
      <c r="AC7" s="134"/>
      <c r="AD7" s="134"/>
      <c r="AE7" s="134"/>
      <c r="AF7" s="134"/>
      <c r="AG7" s="134"/>
      <c r="AH7" s="134"/>
      <c r="AI7" s="134"/>
      <c r="AJ7" s="134"/>
      <c r="AK7" s="134"/>
      <c r="AL7" s="134"/>
      <c r="AM7" s="134"/>
      <c r="AN7" s="134"/>
    </row>
    <row r="8" spans="2:45" ht="17.25" x14ac:dyDescent="0.15">
      <c r="B8" s="101"/>
      <c r="R8" s="101"/>
      <c r="Y8" s="102" t="s">
        <v>108</v>
      </c>
      <c r="Z8" s="103"/>
      <c r="AA8" s="103"/>
      <c r="AB8" s="103"/>
      <c r="AC8" s="135"/>
      <c r="AD8" s="135"/>
      <c r="AE8" s="135"/>
      <c r="AF8" s="135"/>
      <c r="AG8" s="135"/>
      <c r="AH8" s="135"/>
      <c r="AI8" s="135"/>
      <c r="AJ8" s="135"/>
      <c r="AK8" s="135"/>
      <c r="AL8" s="135"/>
      <c r="AM8" s="135"/>
      <c r="AN8" s="135"/>
    </row>
    <row r="9" spans="2:45" ht="20.100000000000001" customHeight="1" x14ac:dyDescent="0.15"/>
    <row r="10" spans="2:45" ht="20.100000000000001" customHeight="1" x14ac:dyDescent="0.15"/>
    <row r="11" spans="2:45" ht="25.5" x14ac:dyDescent="0.15">
      <c r="B11" s="145" t="s">
        <v>109</v>
      </c>
      <c r="C11" s="145"/>
      <c r="D11" s="145"/>
      <c r="E11" s="145"/>
      <c r="F11" s="145"/>
      <c r="G11" s="145"/>
      <c r="H11" s="145"/>
      <c r="I11" s="145"/>
      <c r="J11" s="145"/>
      <c r="K11" s="145"/>
      <c r="L11" s="145"/>
      <c r="M11" s="145"/>
      <c r="N11" s="145"/>
      <c r="O11" s="145"/>
      <c r="P11" s="145"/>
      <c r="Q11" s="145"/>
      <c r="R11" s="145"/>
      <c r="S11" s="145"/>
      <c r="T11" s="145"/>
      <c r="U11" s="145"/>
      <c r="V11" s="145"/>
      <c r="W11" s="145"/>
      <c r="X11" s="145"/>
      <c r="Y11" s="145"/>
      <c r="Z11" s="145"/>
      <c r="AA11" s="145"/>
      <c r="AB11" s="145"/>
      <c r="AC11" s="145"/>
      <c r="AD11" s="145"/>
      <c r="AE11" s="145"/>
      <c r="AF11" s="145"/>
      <c r="AG11" s="145"/>
      <c r="AH11" s="145"/>
      <c r="AI11" s="145"/>
      <c r="AJ11" s="145"/>
      <c r="AK11" s="145"/>
      <c r="AL11" s="145"/>
      <c r="AM11" s="145"/>
      <c r="AN11" s="145"/>
      <c r="AO11" s="145"/>
      <c r="AP11" s="145"/>
      <c r="AQ11" s="145"/>
      <c r="AR11" s="145"/>
    </row>
    <row r="12" spans="2:45" ht="35.25" customHeight="1" x14ac:dyDescent="0.15">
      <c r="B12" s="104"/>
      <c r="C12" s="104"/>
      <c r="D12" s="104"/>
      <c r="E12" s="104"/>
      <c r="F12" s="104"/>
      <c r="G12" s="104"/>
      <c r="H12" s="104"/>
      <c r="I12" s="104"/>
      <c r="J12" s="104"/>
      <c r="K12" s="104"/>
      <c r="L12" s="104"/>
      <c r="M12" s="104"/>
      <c r="N12" s="104"/>
      <c r="O12" s="104"/>
      <c r="P12" s="104"/>
      <c r="Q12" s="104"/>
      <c r="R12" s="104"/>
      <c r="S12" s="104"/>
      <c r="T12" s="104"/>
      <c r="U12" s="104"/>
      <c r="V12" s="104"/>
      <c r="W12" s="104"/>
      <c r="X12" s="104"/>
      <c r="Y12" s="104"/>
      <c r="Z12" s="104"/>
      <c r="AA12" s="104"/>
      <c r="AB12" s="104"/>
      <c r="AC12" s="104"/>
      <c r="AD12" s="104"/>
      <c r="AE12" s="104"/>
      <c r="AF12" s="104"/>
      <c r="AG12" s="104"/>
      <c r="AH12" s="104"/>
      <c r="AI12" s="104"/>
      <c r="AJ12" s="104"/>
      <c r="AK12" s="104"/>
      <c r="AL12" s="104"/>
      <c r="AM12" s="104"/>
      <c r="AN12" s="104"/>
      <c r="AO12" s="104"/>
      <c r="AP12" s="104"/>
      <c r="AQ12" s="104"/>
      <c r="AR12" s="104"/>
    </row>
    <row r="13" spans="2:45" ht="5.0999999999999996" customHeight="1" x14ac:dyDescent="0.15">
      <c r="B13" s="104"/>
      <c r="C13" s="104"/>
      <c r="D13" s="104"/>
      <c r="E13" s="104"/>
      <c r="F13" s="104"/>
      <c r="G13" s="104"/>
      <c r="H13" s="104"/>
      <c r="I13" s="104"/>
      <c r="J13" s="140" t="str">
        <f>'ﾃﾞｰﾀ入力(協力会社用)'!D12</f>
        <v>新潟藤田組建設工事</v>
      </c>
      <c r="K13" s="140"/>
      <c r="L13" s="140"/>
      <c r="M13" s="140"/>
      <c r="N13" s="140"/>
      <c r="O13" s="140"/>
      <c r="P13" s="140"/>
      <c r="Q13" s="140"/>
      <c r="R13" s="140"/>
      <c r="S13" s="140"/>
      <c r="T13" s="140"/>
      <c r="U13" s="140"/>
      <c r="V13" s="140"/>
      <c r="W13" s="140"/>
      <c r="X13" s="140"/>
      <c r="Y13" s="140"/>
      <c r="Z13" s="140"/>
      <c r="AA13" s="140"/>
      <c r="AB13" s="140"/>
      <c r="AC13" s="140"/>
      <c r="AD13" s="140"/>
      <c r="AE13" s="140"/>
      <c r="AF13" s="140"/>
      <c r="AG13" s="140"/>
      <c r="AH13" s="140"/>
      <c r="AI13" s="104"/>
      <c r="AJ13" s="104"/>
      <c r="AK13" s="104"/>
      <c r="AL13" s="104"/>
      <c r="AM13" s="104"/>
      <c r="AN13" s="104"/>
      <c r="AO13" s="104"/>
      <c r="AP13" s="104"/>
      <c r="AQ13" s="104"/>
      <c r="AR13" s="104"/>
    </row>
    <row r="14" spans="2:45" ht="15" customHeight="1" x14ac:dyDescent="0.15">
      <c r="B14" s="105" t="s">
        <v>110</v>
      </c>
      <c r="C14" s="105"/>
      <c r="D14" s="105"/>
      <c r="E14" s="105"/>
      <c r="F14" s="105"/>
      <c r="G14" s="105"/>
      <c r="H14" s="105"/>
      <c r="I14" s="106"/>
      <c r="J14" s="141"/>
      <c r="K14" s="141"/>
      <c r="L14" s="141"/>
      <c r="M14" s="141"/>
      <c r="N14" s="141"/>
      <c r="O14" s="141"/>
      <c r="P14" s="141"/>
      <c r="Q14" s="141"/>
      <c r="R14" s="141"/>
      <c r="S14" s="141"/>
      <c r="T14" s="141"/>
      <c r="U14" s="141"/>
      <c r="V14" s="141"/>
      <c r="W14" s="141"/>
      <c r="X14" s="141"/>
      <c r="Y14" s="141"/>
      <c r="Z14" s="141"/>
      <c r="AA14" s="141"/>
      <c r="AB14" s="141"/>
      <c r="AC14" s="141"/>
      <c r="AD14" s="141"/>
      <c r="AE14" s="141"/>
      <c r="AF14" s="141"/>
      <c r="AG14" s="141"/>
      <c r="AH14" s="141"/>
      <c r="AI14" s="105" t="s">
        <v>111</v>
      </c>
    </row>
    <row r="15" spans="2:45" ht="27.95" customHeight="1" x14ac:dyDescent="0.15">
      <c r="B15" s="98" t="s">
        <v>112</v>
      </c>
    </row>
    <row r="16" spans="2:45" ht="12.95" customHeight="1" x14ac:dyDescent="0.15">
      <c r="B16" s="107"/>
      <c r="C16" s="98" t="s">
        <v>113</v>
      </c>
    </row>
    <row r="17" spans="2:42" ht="6.95" customHeight="1" x14ac:dyDescent="0.15">
      <c r="S17" s="134"/>
      <c r="T17" s="134"/>
      <c r="U17" s="134"/>
      <c r="V17" s="134"/>
      <c r="W17" s="134"/>
    </row>
    <row r="18" spans="2:42" ht="12.95" customHeight="1" x14ac:dyDescent="0.15">
      <c r="B18" s="107"/>
      <c r="C18" s="98" t="s">
        <v>114</v>
      </c>
      <c r="M18" s="103"/>
      <c r="N18" s="103"/>
      <c r="O18" s="103"/>
      <c r="P18" s="103"/>
      <c r="Q18" s="103"/>
      <c r="R18" s="103"/>
      <c r="S18" s="135"/>
      <c r="T18" s="135"/>
      <c r="U18" s="135"/>
      <c r="V18" s="135"/>
      <c r="W18" s="135"/>
      <c r="X18" s="108" t="s">
        <v>115</v>
      </c>
      <c r="Y18" s="98" t="s">
        <v>116</v>
      </c>
    </row>
    <row r="19" spans="2:42" ht="20.100000000000001" customHeight="1" x14ac:dyDescent="0.15"/>
    <row r="20" spans="2:42" ht="20.100000000000001" customHeight="1" x14ac:dyDescent="0.15">
      <c r="B20" s="98" t="s">
        <v>117</v>
      </c>
    </row>
    <row r="21" spans="2:42" ht="20.100000000000001" customHeight="1" x14ac:dyDescent="0.15">
      <c r="C21" s="98" t="s">
        <v>118</v>
      </c>
    </row>
    <row r="23" spans="2:42" x14ac:dyDescent="0.15">
      <c r="AL23" s="136" t="s">
        <v>119</v>
      </c>
      <c r="AM23" s="136"/>
      <c r="AN23" s="136"/>
    </row>
    <row r="24" spans="2:42" ht="24.95" customHeight="1" x14ac:dyDescent="0.15">
      <c r="E24" s="133" t="s">
        <v>120</v>
      </c>
      <c r="F24" s="133"/>
      <c r="G24" s="133"/>
      <c r="H24" s="133"/>
      <c r="I24" s="133"/>
      <c r="J24" s="133"/>
      <c r="K24" s="133"/>
      <c r="L24" s="137" t="s">
        <v>121</v>
      </c>
      <c r="M24" s="138"/>
      <c r="N24" s="138"/>
      <c r="O24" s="138"/>
      <c r="P24" s="138"/>
      <c r="Q24" s="138"/>
      <c r="R24" s="138"/>
      <c r="S24" s="139"/>
      <c r="T24" s="133" t="s">
        <v>122</v>
      </c>
      <c r="U24" s="133"/>
      <c r="V24" s="133"/>
      <c r="W24" s="133"/>
      <c r="X24" s="133"/>
      <c r="Y24" s="133"/>
      <c r="Z24" s="133"/>
      <c r="AA24" s="133" t="s">
        <v>123</v>
      </c>
      <c r="AB24" s="133"/>
      <c r="AC24" s="133"/>
      <c r="AD24" s="133"/>
      <c r="AE24" s="133"/>
      <c r="AF24" s="133"/>
      <c r="AG24" s="133"/>
      <c r="AH24" s="133" t="s">
        <v>124</v>
      </c>
      <c r="AI24" s="133"/>
      <c r="AJ24" s="133"/>
      <c r="AK24" s="133"/>
      <c r="AL24" s="133"/>
      <c r="AM24" s="133"/>
      <c r="AN24" s="133"/>
    </row>
    <row r="25" spans="2:42" ht="24.95" customHeight="1" x14ac:dyDescent="0.15">
      <c r="E25" s="129"/>
      <c r="F25" s="130"/>
      <c r="G25" s="130"/>
      <c r="H25" s="130"/>
      <c r="I25" s="130"/>
      <c r="J25" s="130"/>
      <c r="K25" s="131"/>
      <c r="L25" s="129"/>
      <c r="M25" s="130"/>
      <c r="N25" s="130"/>
      <c r="O25" s="130"/>
      <c r="P25" s="130"/>
      <c r="Q25" s="130"/>
      <c r="R25" s="130"/>
      <c r="S25" s="131"/>
      <c r="T25" s="129"/>
      <c r="U25" s="130"/>
      <c r="V25" s="130"/>
      <c r="W25" s="130"/>
      <c r="X25" s="130"/>
      <c r="Y25" s="130"/>
      <c r="Z25" s="131"/>
      <c r="AA25" s="129"/>
      <c r="AB25" s="130"/>
      <c r="AC25" s="130"/>
      <c r="AD25" s="130"/>
      <c r="AE25" s="130"/>
      <c r="AF25" s="130"/>
      <c r="AG25" s="131"/>
      <c r="AH25" s="129" t="str">
        <f>IF(T25="","",T25-AA25)</f>
        <v/>
      </c>
      <c r="AI25" s="130"/>
      <c r="AJ25" s="130"/>
      <c r="AK25" s="130"/>
      <c r="AL25" s="130"/>
      <c r="AM25" s="130"/>
      <c r="AN25" s="131"/>
    </row>
    <row r="26" spans="2:42" ht="24.95" customHeight="1" x14ac:dyDescent="0.15">
      <c r="M26" s="98" t="s">
        <v>125</v>
      </c>
    </row>
    <row r="27" spans="2:42" ht="20.100000000000001" customHeight="1" x14ac:dyDescent="0.15">
      <c r="O27" s="132" t="s">
        <v>126</v>
      </c>
      <c r="P27" s="133"/>
      <c r="Q27" s="133"/>
      <c r="R27" s="133"/>
      <c r="S27" s="133"/>
      <c r="T27" s="133"/>
      <c r="U27" s="133"/>
      <c r="V27" s="132" t="s">
        <v>127</v>
      </c>
      <c r="W27" s="133"/>
      <c r="X27" s="133"/>
      <c r="Y27" s="133"/>
      <c r="Z27" s="133"/>
      <c r="AA27" s="133"/>
      <c r="AB27" s="133"/>
      <c r="AC27" s="132" t="s">
        <v>128</v>
      </c>
      <c r="AD27" s="133"/>
      <c r="AE27" s="133"/>
      <c r="AF27" s="133"/>
      <c r="AG27" s="133"/>
      <c r="AH27" s="133"/>
      <c r="AI27" s="133"/>
      <c r="AJ27" s="132" t="s">
        <v>129</v>
      </c>
      <c r="AK27" s="133"/>
      <c r="AL27" s="133"/>
      <c r="AM27" s="133"/>
      <c r="AN27" s="133"/>
      <c r="AO27" s="133"/>
      <c r="AP27" s="133"/>
    </row>
    <row r="28" spans="2:42" ht="20.100000000000001" customHeight="1" x14ac:dyDescent="0.15">
      <c r="O28" s="133"/>
      <c r="P28" s="133"/>
      <c r="Q28" s="133"/>
      <c r="R28" s="133"/>
      <c r="S28" s="133"/>
      <c r="T28" s="133"/>
      <c r="U28" s="133"/>
      <c r="V28" s="133"/>
      <c r="W28" s="133"/>
      <c r="X28" s="133"/>
      <c r="Y28" s="133"/>
      <c r="Z28" s="133"/>
      <c r="AA28" s="133"/>
      <c r="AB28" s="133"/>
      <c r="AC28" s="133"/>
      <c r="AD28" s="133"/>
      <c r="AE28" s="133"/>
      <c r="AF28" s="133"/>
      <c r="AG28" s="133"/>
      <c r="AH28" s="133"/>
      <c r="AI28" s="133"/>
      <c r="AJ28" s="133"/>
      <c r="AK28" s="133"/>
      <c r="AL28" s="133"/>
      <c r="AM28" s="133"/>
      <c r="AN28" s="133"/>
      <c r="AO28" s="133"/>
      <c r="AP28" s="133"/>
    </row>
    <row r="29" spans="2:42" ht="24.95" customHeight="1" x14ac:dyDescent="0.15">
      <c r="O29" s="128"/>
      <c r="P29" s="128"/>
      <c r="Q29" s="128"/>
      <c r="R29" s="128"/>
      <c r="S29" s="128"/>
      <c r="T29" s="128"/>
      <c r="U29" s="128"/>
      <c r="V29" s="128"/>
      <c r="W29" s="128"/>
      <c r="X29" s="128"/>
      <c r="Y29" s="128"/>
      <c r="Z29" s="128"/>
      <c r="AA29" s="128"/>
      <c r="AB29" s="128"/>
      <c r="AC29" s="128"/>
      <c r="AD29" s="128"/>
      <c r="AE29" s="128"/>
      <c r="AF29" s="128"/>
      <c r="AG29" s="128"/>
      <c r="AH29" s="128"/>
      <c r="AI29" s="128"/>
      <c r="AJ29" s="128"/>
      <c r="AK29" s="128"/>
      <c r="AL29" s="128"/>
      <c r="AM29" s="128"/>
      <c r="AN29" s="128"/>
      <c r="AO29" s="128"/>
      <c r="AP29" s="128"/>
    </row>
    <row r="31" spans="2:42" ht="20.100000000000001" customHeight="1" x14ac:dyDescent="0.15">
      <c r="B31" s="98" t="s">
        <v>130</v>
      </c>
    </row>
    <row r="32" spans="2:42" ht="20.100000000000001" customHeight="1" x14ac:dyDescent="0.15">
      <c r="B32" s="98" t="s">
        <v>131</v>
      </c>
    </row>
    <row r="33" spans="2:2" ht="20.100000000000001" customHeight="1" x14ac:dyDescent="0.15">
      <c r="B33" s="98" t="s">
        <v>132</v>
      </c>
    </row>
    <row r="34" spans="2:2" ht="20.100000000000001" customHeight="1" x14ac:dyDescent="0.15">
      <c r="B34" s="98" t="s">
        <v>133</v>
      </c>
    </row>
  </sheetData>
  <mergeCells count="26">
    <mergeCell ref="J13:AH14"/>
    <mergeCell ref="AL1:AM1"/>
    <mergeCell ref="AM2:AN2"/>
    <mergeCell ref="B6:Q6"/>
    <mergeCell ref="AC7:AN8"/>
    <mergeCell ref="B11:AR11"/>
    <mergeCell ref="S17:W18"/>
    <mergeCell ref="AL23:AN23"/>
    <mergeCell ref="E24:K24"/>
    <mergeCell ref="L24:S24"/>
    <mergeCell ref="T24:Z24"/>
    <mergeCell ref="AA24:AG24"/>
    <mergeCell ref="AH24:AN24"/>
    <mergeCell ref="O29:U29"/>
    <mergeCell ref="V29:AB29"/>
    <mergeCell ref="AC29:AI29"/>
    <mergeCell ref="AJ29:AP29"/>
    <mergeCell ref="E25:K25"/>
    <mergeCell ref="L25:S25"/>
    <mergeCell ref="T25:Z25"/>
    <mergeCell ref="AA25:AG25"/>
    <mergeCell ref="AH25:AN25"/>
    <mergeCell ref="O27:U28"/>
    <mergeCell ref="V27:AB28"/>
    <mergeCell ref="AC27:AI28"/>
    <mergeCell ref="AJ27:AP28"/>
  </mergeCells>
  <phoneticPr fontId="15"/>
  <dataValidations disablePrompts="1" count="1">
    <dataValidation type="list" allowBlank="1" showInputMessage="1" showErrorMessage="1" sqref="B16 B18" xr:uid="{6C782BDF-E53C-4E78-A3C0-C566D3B26CE5}">
      <formula1>"レ,　"</formula1>
    </dataValidation>
  </dataValidations>
  <pageMargins left="0.43307086614173229" right="0.43307086614173229" top="0.35433070866141736" bottom="0.35433070866141736" header="0.31496062992125984" footer="0.31496062992125984"/>
  <pageSetup paperSize="9" scale="97" orientation="landscape" blackAndWhite="1"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2C4D67-C109-42F6-9EAE-CFE8C0364DEF}">
  <sheetPr>
    <tabColor rgb="FF00B0F0"/>
  </sheetPr>
  <dimension ref="A1:K23"/>
  <sheetViews>
    <sheetView view="pageBreakPreview" zoomScale="85" zoomScaleNormal="85" zoomScaleSheetLayoutView="85" workbookViewId="0">
      <selection activeCell="C2" sqref="C2"/>
    </sheetView>
  </sheetViews>
  <sheetFormatPr defaultRowHeight="32.25" customHeight="1" x14ac:dyDescent="0.15"/>
  <cols>
    <col min="1" max="1" width="9" style="80" customWidth="1"/>
    <col min="2" max="2" width="7.25" style="80" customWidth="1"/>
    <col min="3" max="3" width="15.625" style="80" customWidth="1"/>
    <col min="4" max="4" width="7.75" style="80" customWidth="1"/>
    <col min="5" max="5" width="4.5" style="80" customWidth="1"/>
    <col min="6" max="6" width="9.5" style="80" customWidth="1"/>
    <col min="7" max="7" width="6.5" style="80" customWidth="1"/>
    <col min="8" max="8" width="9" style="80"/>
    <col min="9" max="9" width="17.25" style="81" customWidth="1"/>
    <col min="10" max="257" width="9" style="80"/>
    <col min="258" max="258" width="7.25" style="80" customWidth="1"/>
    <col min="259" max="259" width="15.625" style="80" customWidth="1"/>
    <col min="260" max="260" width="7.75" style="80" customWidth="1"/>
    <col min="261" max="261" width="4.5" style="80" customWidth="1"/>
    <col min="262" max="262" width="9.5" style="80" customWidth="1"/>
    <col min="263" max="263" width="6.5" style="80" customWidth="1"/>
    <col min="264" max="264" width="9" style="80"/>
    <col min="265" max="265" width="17.25" style="80" customWidth="1"/>
    <col min="266" max="513" width="9" style="80"/>
    <col min="514" max="514" width="7.25" style="80" customWidth="1"/>
    <col min="515" max="515" width="15.625" style="80" customWidth="1"/>
    <col min="516" max="516" width="7.75" style="80" customWidth="1"/>
    <col min="517" max="517" width="4.5" style="80" customWidth="1"/>
    <col min="518" max="518" width="9.5" style="80" customWidth="1"/>
    <col min="519" max="519" width="6.5" style="80" customWidth="1"/>
    <col min="520" max="520" width="9" style="80"/>
    <col min="521" max="521" width="17.25" style="80" customWidth="1"/>
    <col min="522" max="769" width="9" style="80"/>
    <col min="770" max="770" width="7.25" style="80" customWidth="1"/>
    <col min="771" max="771" width="15.625" style="80" customWidth="1"/>
    <col min="772" max="772" width="7.75" style="80" customWidth="1"/>
    <col min="773" max="773" width="4.5" style="80" customWidth="1"/>
    <col min="774" max="774" width="9.5" style="80" customWidth="1"/>
    <col min="775" max="775" width="6.5" style="80" customWidth="1"/>
    <col min="776" max="776" width="9" style="80"/>
    <col min="777" max="777" width="17.25" style="80" customWidth="1"/>
    <col min="778" max="1025" width="9" style="80"/>
    <col min="1026" max="1026" width="7.25" style="80" customWidth="1"/>
    <col min="1027" max="1027" width="15.625" style="80" customWidth="1"/>
    <col min="1028" max="1028" width="7.75" style="80" customWidth="1"/>
    <col min="1029" max="1029" width="4.5" style="80" customWidth="1"/>
    <col min="1030" max="1030" width="9.5" style="80" customWidth="1"/>
    <col min="1031" max="1031" width="6.5" style="80" customWidth="1"/>
    <col min="1032" max="1032" width="9" style="80"/>
    <col min="1033" max="1033" width="17.25" style="80" customWidth="1"/>
    <col min="1034" max="1281" width="9" style="80"/>
    <col min="1282" max="1282" width="7.25" style="80" customWidth="1"/>
    <col min="1283" max="1283" width="15.625" style="80" customWidth="1"/>
    <col min="1284" max="1284" width="7.75" style="80" customWidth="1"/>
    <col min="1285" max="1285" width="4.5" style="80" customWidth="1"/>
    <col min="1286" max="1286" width="9.5" style="80" customWidth="1"/>
    <col min="1287" max="1287" width="6.5" style="80" customWidth="1"/>
    <col min="1288" max="1288" width="9" style="80"/>
    <col min="1289" max="1289" width="17.25" style="80" customWidth="1"/>
    <col min="1290" max="1537" width="9" style="80"/>
    <col min="1538" max="1538" width="7.25" style="80" customWidth="1"/>
    <col min="1539" max="1539" width="15.625" style="80" customWidth="1"/>
    <col min="1540" max="1540" width="7.75" style="80" customWidth="1"/>
    <col min="1541" max="1541" width="4.5" style="80" customWidth="1"/>
    <col min="1542" max="1542" width="9.5" style="80" customWidth="1"/>
    <col min="1543" max="1543" width="6.5" style="80" customWidth="1"/>
    <col min="1544" max="1544" width="9" style="80"/>
    <col min="1545" max="1545" width="17.25" style="80" customWidth="1"/>
    <col min="1546" max="1793" width="9" style="80"/>
    <col min="1794" max="1794" width="7.25" style="80" customWidth="1"/>
    <col min="1795" max="1795" width="15.625" style="80" customWidth="1"/>
    <col min="1796" max="1796" width="7.75" style="80" customWidth="1"/>
    <col min="1797" max="1797" width="4.5" style="80" customWidth="1"/>
    <col min="1798" max="1798" width="9.5" style="80" customWidth="1"/>
    <col min="1799" max="1799" width="6.5" style="80" customWidth="1"/>
    <col min="1800" max="1800" width="9" style="80"/>
    <col min="1801" max="1801" width="17.25" style="80" customWidth="1"/>
    <col min="1802" max="2049" width="9" style="80"/>
    <col min="2050" max="2050" width="7.25" style="80" customWidth="1"/>
    <col min="2051" max="2051" width="15.625" style="80" customWidth="1"/>
    <col min="2052" max="2052" width="7.75" style="80" customWidth="1"/>
    <col min="2053" max="2053" width="4.5" style="80" customWidth="1"/>
    <col min="2054" max="2054" width="9.5" style="80" customWidth="1"/>
    <col min="2055" max="2055" width="6.5" style="80" customWidth="1"/>
    <col min="2056" max="2056" width="9" style="80"/>
    <col min="2057" max="2057" width="17.25" style="80" customWidth="1"/>
    <col min="2058" max="2305" width="9" style="80"/>
    <col min="2306" max="2306" width="7.25" style="80" customWidth="1"/>
    <col min="2307" max="2307" width="15.625" style="80" customWidth="1"/>
    <col min="2308" max="2308" width="7.75" style="80" customWidth="1"/>
    <col min="2309" max="2309" width="4.5" style="80" customWidth="1"/>
    <col min="2310" max="2310" width="9.5" style="80" customWidth="1"/>
    <col min="2311" max="2311" width="6.5" style="80" customWidth="1"/>
    <col min="2312" max="2312" width="9" style="80"/>
    <col min="2313" max="2313" width="17.25" style="80" customWidth="1"/>
    <col min="2314" max="2561" width="9" style="80"/>
    <col min="2562" max="2562" width="7.25" style="80" customWidth="1"/>
    <col min="2563" max="2563" width="15.625" style="80" customWidth="1"/>
    <col min="2564" max="2564" width="7.75" style="80" customWidth="1"/>
    <col min="2565" max="2565" width="4.5" style="80" customWidth="1"/>
    <col min="2566" max="2566" width="9.5" style="80" customWidth="1"/>
    <col min="2567" max="2567" width="6.5" style="80" customWidth="1"/>
    <col min="2568" max="2568" width="9" style="80"/>
    <col min="2569" max="2569" width="17.25" style="80" customWidth="1"/>
    <col min="2570" max="2817" width="9" style="80"/>
    <col min="2818" max="2818" width="7.25" style="80" customWidth="1"/>
    <col min="2819" max="2819" width="15.625" style="80" customWidth="1"/>
    <col min="2820" max="2820" width="7.75" style="80" customWidth="1"/>
    <col min="2821" max="2821" width="4.5" style="80" customWidth="1"/>
    <col min="2822" max="2822" width="9.5" style="80" customWidth="1"/>
    <col min="2823" max="2823" width="6.5" style="80" customWidth="1"/>
    <col min="2824" max="2824" width="9" style="80"/>
    <col min="2825" max="2825" width="17.25" style="80" customWidth="1"/>
    <col min="2826" max="3073" width="9" style="80"/>
    <col min="3074" max="3074" width="7.25" style="80" customWidth="1"/>
    <col min="3075" max="3075" width="15.625" style="80" customWidth="1"/>
    <col min="3076" max="3076" width="7.75" style="80" customWidth="1"/>
    <col min="3077" max="3077" width="4.5" style="80" customWidth="1"/>
    <col min="3078" max="3078" width="9.5" style="80" customWidth="1"/>
    <col min="3079" max="3079" width="6.5" style="80" customWidth="1"/>
    <col min="3080" max="3080" width="9" style="80"/>
    <col min="3081" max="3081" width="17.25" style="80" customWidth="1"/>
    <col min="3082" max="3329" width="9" style="80"/>
    <col min="3330" max="3330" width="7.25" style="80" customWidth="1"/>
    <col min="3331" max="3331" width="15.625" style="80" customWidth="1"/>
    <col min="3332" max="3332" width="7.75" style="80" customWidth="1"/>
    <col min="3333" max="3333" width="4.5" style="80" customWidth="1"/>
    <col min="3334" max="3334" width="9.5" style="80" customWidth="1"/>
    <col min="3335" max="3335" width="6.5" style="80" customWidth="1"/>
    <col min="3336" max="3336" width="9" style="80"/>
    <col min="3337" max="3337" width="17.25" style="80" customWidth="1"/>
    <col min="3338" max="3585" width="9" style="80"/>
    <col min="3586" max="3586" width="7.25" style="80" customWidth="1"/>
    <col min="3587" max="3587" width="15.625" style="80" customWidth="1"/>
    <col min="3588" max="3588" width="7.75" style="80" customWidth="1"/>
    <col min="3589" max="3589" width="4.5" style="80" customWidth="1"/>
    <col min="3590" max="3590" width="9.5" style="80" customWidth="1"/>
    <col min="3591" max="3591" width="6.5" style="80" customWidth="1"/>
    <col min="3592" max="3592" width="9" style="80"/>
    <col min="3593" max="3593" width="17.25" style="80" customWidth="1"/>
    <col min="3594" max="3841" width="9" style="80"/>
    <col min="3842" max="3842" width="7.25" style="80" customWidth="1"/>
    <col min="3843" max="3843" width="15.625" style="80" customWidth="1"/>
    <col min="3844" max="3844" width="7.75" style="80" customWidth="1"/>
    <col min="3845" max="3845" width="4.5" style="80" customWidth="1"/>
    <col min="3846" max="3846" width="9.5" style="80" customWidth="1"/>
    <col min="3847" max="3847" width="6.5" style="80" customWidth="1"/>
    <col min="3848" max="3848" width="9" style="80"/>
    <col min="3849" max="3849" width="17.25" style="80" customWidth="1"/>
    <col min="3850" max="4097" width="9" style="80"/>
    <col min="4098" max="4098" width="7.25" style="80" customWidth="1"/>
    <col min="4099" max="4099" width="15.625" style="80" customWidth="1"/>
    <col min="4100" max="4100" width="7.75" style="80" customWidth="1"/>
    <col min="4101" max="4101" width="4.5" style="80" customWidth="1"/>
    <col min="4102" max="4102" width="9.5" style="80" customWidth="1"/>
    <col min="4103" max="4103" width="6.5" style="80" customWidth="1"/>
    <col min="4104" max="4104" width="9" style="80"/>
    <col min="4105" max="4105" width="17.25" style="80" customWidth="1"/>
    <col min="4106" max="4353" width="9" style="80"/>
    <col min="4354" max="4354" width="7.25" style="80" customWidth="1"/>
    <col min="4355" max="4355" width="15.625" style="80" customWidth="1"/>
    <col min="4356" max="4356" width="7.75" style="80" customWidth="1"/>
    <col min="4357" max="4357" width="4.5" style="80" customWidth="1"/>
    <col min="4358" max="4358" width="9.5" style="80" customWidth="1"/>
    <col min="4359" max="4359" width="6.5" style="80" customWidth="1"/>
    <col min="4360" max="4360" width="9" style="80"/>
    <col min="4361" max="4361" width="17.25" style="80" customWidth="1"/>
    <col min="4362" max="4609" width="9" style="80"/>
    <col min="4610" max="4610" width="7.25" style="80" customWidth="1"/>
    <col min="4611" max="4611" width="15.625" style="80" customWidth="1"/>
    <col min="4612" max="4612" width="7.75" style="80" customWidth="1"/>
    <col min="4613" max="4613" width="4.5" style="80" customWidth="1"/>
    <col min="4614" max="4614" width="9.5" style="80" customWidth="1"/>
    <col min="4615" max="4615" width="6.5" style="80" customWidth="1"/>
    <col min="4616" max="4616" width="9" style="80"/>
    <col min="4617" max="4617" width="17.25" style="80" customWidth="1"/>
    <col min="4618" max="4865" width="9" style="80"/>
    <col min="4866" max="4866" width="7.25" style="80" customWidth="1"/>
    <col min="4867" max="4867" width="15.625" style="80" customWidth="1"/>
    <col min="4868" max="4868" width="7.75" style="80" customWidth="1"/>
    <col min="4869" max="4869" width="4.5" style="80" customWidth="1"/>
    <col min="4870" max="4870" width="9.5" style="80" customWidth="1"/>
    <col min="4871" max="4871" width="6.5" style="80" customWidth="1"/>
    <col min="4872" max="4872" width="9" style="80"/>
    <col min="4873" max="4873" width="17.25" style="80" customWidth="1"/>
    <col min="4874" max="5121" width="9" style="80"/>
    <col min="5122" max="5122" width="7.25" style="80" customWidth="1"/>
    <col min="5123" max="5123" width="15.625" style="80" customWidth="1"/>
    <col min="5124" max="5124" width="7.75" style="80" customWidth="1"/>
    <col min="5125" max="5125" width="4.5" style="80" customWidth="1"/>
    <col min="5126" max="5126" width="9.5" style="80" customWidth="1"/>
    <col min="5127" max="5127" width="6.5" style="80" customWidth="1"/>
    <col min="5128" max="5128" width="9" style="80"/>
    <col min="5129" max="5129" width="17.25" style="80" customWidth="1"/>
    <col min="5130" max="5377" width="9" style="80"/>
    <col min="5378" max="5378" width="7.25" style="80" customWidth="1"/>
    <col min="5379" max="5379" width="15.625" style="80" customWidth="1"/>
    <col min="5380" max="5380" width="7.75" style="80" customWidth="1"/>
    <col min="5381" max="5381" width="4.5" style="80" customWidth="1"/>
    <col min="5382" max="5382" width="9.5" style="80" customWidth="1"/>
    <col min="5383" max="5383" width="6.5" style="80" customWidth="1"/>
    <col min="5384" max="5384" width="9" style="80"/>
    <col min="5385" max="5385" width="17.25" style="80" customWidth="1"/>
    <col min="5386" max="5633" width="9" style="80"/>
    <col min="5634" max="5634" width="7.25" style="80" customWidth="1"/>
    <col min="5635" max="5635" width="15.625" style="80" customWidth="1"/>
    <col min="5636" max="5636" width="7.75" style="80" customWidth="1"/>
    <col min="5637" max="5637" width="4.5" style="80" customWidth="1"/>
    <col min="5638" max="5638" width="9.5" style="80" customWidth="1"/>
    <col min="5639" max="5639" width="6.5" style="80" customWidth="1"/>
    <col min="5640" max="5640" width="9" style="80"/>
    <col min="5641" max="5641" width="17.25" style="80" customWidth="1"/>
    <col min="5642" max="5889" width="9" style="80"/>
    <col min="5890" max="5890" width="7.25" style="80" customWidth="1"/>
    <col min="5891" max="5891" width="15.625" style="80" customWidth="1"/>
    <col min="5892" max="5892" width="7.75" style="80" customWidth="1"/>
    <col min="5893" max="5893" width="4.5" style="80" customWidth="1"/>
    <col min="5894" max="5894" width="9.5" style="80" customWidth="1"/>
    <col min="5895" max="5895" width="6.5" style="80" customWidth="1"/>
    <col min="5896" max="5896" width="9" style="80"/>
    <col min="5897" max="5897" width="17.25" style="80" customWidth="1"/>
    <col min="5898" max="6145" width="9" style="80"/>
    <col min="6146" max="6146" width="7.25" style="80" customWidth="1"/>
    <col min="6147" max="6147" width="15.625" style="80" customWidth="1"/>
    <col min="6148" max="6148" width="7.75" style="80" customWidth="1"/>
    <col min="6149" max="6149" width="4.5" style="80" customWidth="1"/>
    <col min="6150" max="6150" width="9.5" style="80" customWidth="1"/>
    <col min="6151" max="6151" width="6.5" style="80" customWidth="1"/>
    <col min="6152" max="6152" width="9" style="80"/>
    <col min="6153" max="6153" width="17.25" style="80" customWidth="1"/>
    <col min="6154" max="6401" width="9" style="80"/>
    <col min="6402" max="6402" width="7.25" style="80" customWidth="1"/>
    <col min="6403" max="6403" width="15.625" style="80" customWidth="1"/>
    <col min="6404" max="6404" width="7.75" style="80" customWidth="1"/>
    <col min="6405" max="6405" width="4.5" style="80" customWidth="1"/>
    <col min="6406" max="6406" width="9.5" style="80" customWidth="1"/>
    <col min="6407" max="6407" width="6.5" style="80" customWidth="1"/>
    <col min="6408" max="6408" width="9" style="80"/>
    <col min="6409" max="6409" width="17.25" style="80" customWidth="1"/>
    <col min="6410" max="6657" width="9" style="80"/>
    <col min="6658" max="6658" width="7.25" style="80" customWidth="1"/>
    <col min="6659" max="6659" width="15.625" style="80" customWidth="1"/>
    <col min="6660" max="6660" width="7.75" style="80" customWidth="1"/>
    <col min="6661" max="6661" width="4.5" style="80" customWidth="1"/>
    <col min="6662" max="6662" width="9.5" style="80" customWidth="1"/>
    <col min="6663" max="6663" width="6.5" style="80" customWidth="1"/>
    <col min="6664" max="6664" width="9" style="80"/>
    <col min="6665" max="6665" width="17.25" style="80" customWidth="1"/>
    <col min="6666" max="6913" width="9" style="80"/>
    <col min="6914" max="6914" width="7.25" style="80" customWidth="1"/>
    <col min="6915" max="6915" width="15.625" style="80" customWidth="1"/>
    <col min="6916" max="6916" width="7.75" style="80" customWidth="1"/>
    <col min="6917" max="6917" width="4.5" style="80" customWidth="1"/>
    <col min="6918" max="6918" width="9.5" style="80" customWidth="1"/>
    <col min="6919" max="6919" width="6.5" style="80" customWidth="1"/>
    <col min="6920" max="6920" width="9" style="80"/>
    <col min="6921" max="6921" width="17.25" style="80" customWidth="1"/>
    <col min="6922" max="7169" width="9" style="80"/>
    <col min="7170" max="7170" width="7.25" style="80" customWidth="1"/>
    <col min="7171" max="7171" width="15.625" style="80" customWidth="1"/>
    <col min="7172" max="7172" width="7.75" style="80" customWidth="1"/>
    <col min="7173" max="7173" width="4.5" style="80" customWidth="1"/>
    <col min="7174" max="7174" width="9.5" style="80" customWidth="1"/>
    <col min="7175" max="7175" width="6.5" style="80" customWidth="1"/>
    <col min="7176" max="7176" width="9" style="80"/>
    <col min="7177" max="7177" width="17.25" style="80" customWidth="1"/>
    <col min="7178" max="7425" width="9" style="80"/>
    <col min="7426" max="7426" width="7.25" style="80" customWidth="1"/>
    <col min="7427" max="7427" width="15.625" style="80" customWidth="1"/>
    <col min="7428" max="7428" width="7.75" style="80" customWidth="1"/>
    <col min="7429" max="7429" width="4.5" style="80" customWidth="1"/>
    <col min="7430" max="7430" width="9.5" style="80" customWidth="1"/>
    <col min="7431" max="7431" width="6.5" style="80" customWidth="1"/>
    <col min="7432" max="7432" width="9" style="80"/>
    <col min="7433" max="7433" width="17.25" style="80" customWidth="1"/>
    <col min="7434" max="7681" width="9" style="80"/>
    <col min="7682" max="7682" width="7.25" style="80" customWidth="1"/>
    <col min="7683" max="7683" width="15.625" style="80" customWidth="1"/>
    <col min="7684" max="7684" width="7.75" style="80" customWidth="1"/>
    <col min="7685" max="7685" width="4.5" style="80" customWidth="1"/>
    <col min="7686" max="7686" width="9.5" style="80" customWidth="1"/>
    <col min="7687" max="7687" width="6.5" style="80" customWidth="1"/>
    <col min="7688" max="7688" width="9" style="80"/>
    <col min="7689" max="7689" width="17.25" style="80" customWidth="1"/>
    <col min="7690" max="7937" width="9" style="80"/>
    <col min="7938" max="7938" width="7.25" style="80" customWidth="1"/>
    <col min="7939" max="7939" width="15.625" style="80" customWidth="1"/>
    <col min="7940" max="7940" width="7.75" style="80" customWidth="1"/>
    <col min="7941" max="7941" width="4.5" style="80" customWidth="1"/>
    <col min="7942" max="7942" width="9.5" style="80" customWidth="1"/>
    <col min="7943" max="7943" width="6.5" style="80" customWidth="1"/>
    <col min="7944" max="7944" width="9" style="80"/>
    <col min="7945" max="7945" width="17.25" style="80" customWidth="1"/>
    <col min="7946" max="8193" width="9" style="80"/>
    <col min="8194" max="8194" width="7.25" style="80" customWidth="1"/>
    <col min="8195" max="8195" width="15.625" style="80" customWidth="1"/>
    <col min="8196" max="8196" width="7.75" style="80" customWidth="1"/>
    <col min="8197" max="8197" width="4.5" style="80" customWidth="1"/>
    <col min="8198" max="8198" width="9.5" style="80" customWidth="1"/>
    <col min="8199" max="8199" width="6.5" style="80" customWidth="1"/>
    <col min="8200" max="8200" width="9" style="80"/>
    <col min="8201" max="8201" width="17.25" style="80" customWidth="1"/>
    <col min="8202" max="8449" width="9" style="80"/>
    <col min="8450" max="8450" width="7.25" style="80" customWidth="1"/>
    <col min="8451" max="8451" width="15.625" style="80" customWidth="1"/>
    <col min="8452" max="8452" width="7.75" style="80" customWidth="1"/>
    <col min="8453" max="8453" width="4.5" style="80" customWidth="1"/>
    <col min="8454" max="8454" width="9.5" style="80" customWidth="1"/>
    <col min="8455" max="8455" width="6.5" style="80" customWidth="1"/>
    <col min="8456" max="8456" width="9" style="80"/>
    <col min="8457" max="8457" width="17.25" style="80" customWidth="1"/>
    <col min="8458" max="8705" width="9" style="80"/>
    <col min="8706" max="8706" width="7.25" style="80" customWidth="1"/>
    <col min="8707" max="8707" width="15.625" style="80" customWidth="1"/>
    <col min="8708" max="8708" width="7.75" style="80" customWidth="1"/>
    <col min="8709" max="8709" width="4.5" style="80" customWidth="1"/>
    <col min="8710" max="8710" width="9.5" style="80" customWidth="1"/>
    <col min="8711" max="8711" width="6.5" style="80" customWidth="1"/>
    <col min="8712" max="8712" width="9" style="80"/>
    <col min="8713" max="8713" width="17.25" style="80" customWidth="1"/>
    <col min="8714" max="8961" width="9" style="80"/>
    <col min="8962" max="8962" width="7.25" style="80" customWidth="1"/>
    <col min="8963" max="8963" width="15.625" style="80" customWidth="1"/>
    <col min="8964" max="8964" width="7.75" style="80" customWidth="1"/>
    <col min="8965" max="8965" width="4.5" style="80" customWidth="1"/>
    <col min="8966" max="8966" width="9.5" style="80" customWidth="1"/>
    <col min="8967" max="8967" width="6.5" style="80" customWidth="1"/>
    <col min="8968" max="8968" width="9" style="80"/>
    <col min="8969" max="8969" width="17.25" style="80" customWidth="1"/>
    <col min="8970" max="9217" width="9" style="80"/>
    <col min="9218" max="9218" width="7.25" style="80" customWidth="1"/>
    <col min="9219" max="9219" width="15.625" style="80" customWidth="1"/>
    <col min="9220" max="9220" width="7.75" style="80" customWidth="1"/>
    <col min="9221" max="9221" width="4.5" style="80" customWidth="1"/>
    <col min="9222" max="9222" width="9.5" style="80" customWidth="1"/>
    <col min="9223" max="9223" width="6.5" style="80" customWidth="1"/>
    <col min="9224" max="9224" width="9" style="80"/>
    <col min="9225" max="9225" width="17.25" style="80" customWidth="1"/>
    <col min="9226" max="9473" width="9" style="80"/>
    <col min="9474" max="9474" width="7.25" style="80" customWidth="1"/>
    <col min="9475" max="9475" width="15.625" style="80" customWidth="1"/>
    <col min="9476" max="9476" width="7.75" style="80" customWidth="1"/>
    <col min="9477" max="9477" width="4.5" style="80" customWidth="1"/>
    <col min="9478" max="9478" width="9.5" style="80" customWidth="1"/>
    <col min="9479" max="9479" width="6.5" style="80" customWidth="1"/>
    <col min="9480" max="9480" width="9" style="80"/>
    <col min="9481" max="9481" width="17.25" style="80" customWidth="1"/>
    <col min="9482" max="9729" width="9" style="80"/>
    <col min="9730" max="9730" width="7.25" style="80" customWidth="1"/>
    <col min="9731" max="9731" width="15.625" style="80" customWidth="1"/>
    <col min="9732" max="9732" width="7.75" style="80" customWidth="1"/>
    <col min="9733" max="9733" width="4.5" style="80" customWidth="1"/>
    <col min="9734" max="9734" width="9.5" style="80" customWidth="1"/>
    <col min="9735" max="9735" width="6.5" style="80" customWidth="1"/>
    <col min="9736" max="9736" width="9" style="80"/>
    <col min="9737" max="9737" width="17.25" style="80" customWidth="1"/>
    <col min="9738" max="9985" width="9" style="80"/>
    <col min="9986" max="9986" width="7.25" style="80" customWidth="1"/>
    <col min="9987" max="9987" width="15.625" style="80" customWidth="1"/>
    <col min="9988" max="9988" width="7.75" style="80" customWidth="1"/>
    <col min="9989" max="9989" width="4.5" style="80" customWidth="1"/>
    <col min="9990" max="9990" width="9.5" style="80" customWidth="1"/>
    <col min="9991" max="9991" width="6.5" style="80" customWidth="1"/>
    <col min="9992" max="9992" width="9" style="80"/>
    <col min="9993" max="9993" width="17.25" style="80" customWidth="1"/>
    <col min="9994" max="10241" width="9" style="80"/>
    <col min="10242" max="10242" width="7.25" style="80" customWidth="1"/>
    <col min="10243" max="10243" width="15.625" style="80" customWidth="1"/>
    <col min="10244" max="10244" width="7.75" style="80" customWidth="1"/>
    <col min="10245" max="10245" width="4.5" style="80" customWidth="1"/>
    <col min="10246" max="10246" width="9.5" style="80" customWidth="1"/>
    <col min="10247" max="10247" width="6.5" style="80" customWidth="1"/>
    <col min="10248" max="10248" width="9" style="80"/>
    <col min="10249" max="10249" width="17.25" style="80" customWidth="1"/>
    <col min="10250" max="10497" width="9" style="80"/>
    <col min="10498" max="10498" width="7.25" style="80" customWidth="1"/>
    <col min="10499" max="10499" width="15.625" style="80" customWidth="1"/>
    <col min="10500" max="10500" width="7.75" style="80" customWidth="1"/>
    <col min="10501" max="10501" width="4.5" style="80" customWidth="1"/>
    <col min="10502" max="10502" width="9.5" style="80" customWidth="1"/>
    <col min="10503" max="10503" width="6.5" style="80" customWidth="1"/>
    <col min="10504" max="10504" width="9" style="80"/>
    <col min="10505" max="10505" width="17.25" style="80" customWidth="1"/>
    <col min="10506" max="10753" width="9" style="80"/>
    <col min="10754" max="10754" width="7.25" style="80" customWidth="1"/>
    <col min="10755" max="10755" width="15.625" style="80" customWidth="1"/>
    <col min="10756" max="10756" width="7.75" style="80" customWidth="1"/>
    <col min="10757" max="10757" width="4.5" style="80" customWidth="1"/>
    <col min="10758" max="10758" width="9.5" style="80" customWidth="1"/>
    <col min="10759" max="10759" width="6.5" style="80" customWidth="1"/>
    <col min="10760" max="10760" width="9" style="80"/>
    <col min="10761" max="10761" width="17.25" style="80" customWidth="1"/>
    <col min="10762" max="11009" width="9" style="80"/>
    <col min="11010" max="11010" width="7.25" style="80" customWidth="1"/>
    <col min="11011" max="11011" width="15.625" style="80" customWidth="1"/>
    <col min="11012" max="11012" width="7.75" style="80" customWidth="1"/>
    <col min="11013" max="11013" width="4.5" style="80" customWidth="1"/>
    <col min="11014" max="11014" width="9.5" style="80" customWidth="1"/>
    <col min="11015" max="11015" width="6.5" style="80" customWidth="1"/>
    <col min="11016" max="11016" width="9" style="80"/>
    <col min="11017" max="11017" width="17.25" style="80" customWidth="1"/>
    <col min="11018" max="11265" width="9" style="80"/>
    <col min="11266" max="11266" width="7.25" style="80" customWidth="1"/>
    <col min="11267" max="11267" width="15.625" style="80" customWidth="1"/>
    <col min="11268" max="11268" width="7.75" style="80" customWidth="1"/>
    <col min="11269" max="11269" width="4.5" style="80" customWidth="1"/>
    <col min="11270" max="11270" width="9.5" style="80" customWidth="1"/>
    <col min="11271" max="11271" width="6.5" style="80" customWidth="1"/>
    <col min="11272" max="11272" width="9" style="80"/>
    <col min="11273" max="11273" width="17.25" style="80" customWidth="1"/>
    <col min="11274" max="11521" width="9" style="80"/>
    <col min="11522" max="11522" width="7.25" style="80" customWidth="1"/>
    <col min="11523" max="11523" width="15.625" style="80" customWidth="1"/>
    <col min="11524" max="11524" width="7.75" style="80" customWidth="1"/>
    <col min="11525" max="11525" width="4.5" style="80" customWidth="1"/>
    <col min="11526" max="11526" width="9.5" style="80" customWidth="1"/>
    <col min="11527" max="11527" width="6.5" style="80" customWidth="1"/>
    <col min="11528" max="11528" width="9" style="80"/>
    <col min="11529" max="11529" width="17.25" style="80" customWidth="1"/>
    <col min="11530" max="11777" width="9" style="80"/>
    <col min="11778" max="11778" width="7.25" style="80" customWidth="1"/>
    <col min="11779" max="11779" width="15.625" style="80" customWidth="1"/>
    <col min="11780" max="11780" width="7.75" style="80" customWidth="1"/>
    <col min="11781" max="11781" width="4.5" style="80" customWidth="1"/>
    <col min="11782" max="11782" width="9.5" style="80" customWidth="1"/>
    <col min="11783" max="11783" width="6.5" style="80" customWidth="1"/>
    <col min="11784" max="11784" width="9" style="80"/>
    <col min="11785" max="11785" width="17.25" style="80" customWidth="1"/>
    <col min="11786" max="12033" width="9" style="80"/>
    <col min="12034" max="12034" width="7.25" style="80" customWidth="1"/>
    <col min="12035" max="12035" width="15.625" style="80" customWidth="1"/>
    <col min="12036" max="12036" width="7.75" style="80" customWidth="1"/>
    <col min="12037" max="12037" width="4.5" style="80" customWidth="1"/>
    <col min="12038" max="12038" width="9.5" style="80" customWidth="1"/>
    <col min="12039" max="12039" width="6.5" style="80" customWidth="1"/>
    <col min="12040" max="12040" width="9" style="80"/>
    <col min="12041" max="12041" width="17.25" style="80" customWidth="1"/>
    <col min="12042" max="12289" width="9" style="80"/>
    <col min="12290" max="12290" width="7.25" style="80" customWidth="1"/>
    <col min="12291" max="12291" width="15.625" style="80" customWidth="1"/>
    <col min="12292" max="12292" width="7.75" style="80" customWidth="1"/>
    <col min="12293" max="12293" width="4.5" style="80" customWidth="1"/>
    <col min="12294" max="12294" width="9.5" style="80" customWidth="1"/>
    <col min="12295" max="12295" width="6.5" style="80" customWidth="1"/>
    <col min="12296" max="12296" width="9" style="80"/>
    <col min="12297" max="12297" width="17.25" style="80" customWidth="1"/>
    <col min="12298" max="12545" width="9" style="80"/>
    <col min="12546" max="12546" width="7.25" style="80" customWidth="1"/>
    <col min="12547" max="12547" width="15.625" style="80" customWidth="1"/>
    <col min="12548" max="12548" width="7.75" style="80" customWidth="1"/>
    <col min="12549" max="12549" width="4.5" style="80" customWidth="1"/>
    <col min="12550" max="12550" width="9.5" style="80" customWidth="1"/>
    <col min="12551" max="12551" width="6.5" style="80" customWidth="1"/>
    <col min="12552" max="12552" width="9" style="80"/>
    <col min="12553" max="12553" width="17.25" style="80" customWidth="1"/>
    <col min="12554" max="12801" width="9" style="80"/>
    <col min="12802" max="12802" width="7.25" style="80" customWidth="1"/>
    <col min="12803" max="12803" width="15.625" style="80" customWidth="1"/>
    <col min="12804" max="12804" width="7.75" style="80" customWidth="1"/>
    <col min="12805" max="12805" width="4.5" style="80" customWidth="1"/>
    <col min="12806" max="12806" width="9.5" style="80" customWidth="1"/>
    <col min="12807" max="12807" width="6.5" style="80" customWidth="1"/>
    <col min="12808" max="12808" width="9" style="80"/>
    <col min="12809" max="12809" width="17.25" style="80" customWidth="1"/>
    <col min="12810" max="13057" width="9" style="80"/>
    <col min="13058" max="13058" width="7.25" style="80" customWidth="1"/>
    <col min="13059" max="13059" width="15.625" style="80" customWidth="1"/>
    <col min="13060" max="13060" width="7.75" style="80" customWidth="1"/>
    <col min="13061" max="13061" width="4.5" style="80" customWidth="1"/>
    <col min="13062" max="13062" width="9.5" style="80" customWidth="1"/>
    <col min="13063" max="13063" width="6.5" style="80" customWidth="1"/>
    <col min="13064" max="13064" width="9" style="80"/>
    <col min="13065" max="13065" width="17.25" style="80" customWidth="1"/>
    <col min="13066" max="13313" width="9" style="80"/>
    <col min="13314" max="13314" width="7.25" style="80" customWidth="1"/>
    <col min="13315" max="13315" width="15.625" style="80" customWidth="1"/>
    <col min="13316" max="13316" width="7.75" style="80" customWidth="1"/>
    <col min="13317" max="13317" width="4.5" style="80" customWidth="1"/>
    <col min="13318" max="13318" width="9.5" style="80" customWidth="1"/>
    <col min="13319" max="13319" width="6.5" style="80" customWidth="1"/>
    <col min="13320" max="13320" width="9" style="80"/>
    <col min="13321" max="13321" width="17.25" style="80" customWidth="1"/>
    <col min="13322" max="13569" width="9" style="80"/>
    <col min="13570" max="13570" width="7.25" style="80" customWidth="1"/>
    <col min="13571" max="13571" width="15.625" style="80" customWidth="1"/>
    <col min="13572" max="13572" width="7.75" style="80" customWidth="1"/>
    <col min="13573" max="13573" width="4.5" style="80" customWidth="1"/>
    <col min="13574" max="13574" width="9.5" style="80" customWidth="1"/>
    <col min="13575" max="13575" width="6.5" style="80" customWidth="1"/>
    <col min="13576" max="13576" width="9" style="80"/>
    <col min="13577" max="13577" width="17.25" style="80" customWidth="1"/>
    <col min="13578" max="13825" width="9" style="80"/>
    <col min="13826" max="13826" width="7.25" style="80" customWidth="1"/>
    <col min="13827" max="13827" width="15.625" style="80" customWidth="1"/>
    <col min="13828" max="13828" width="7.75" style="80" customWidth="1"/>
    <col min="13829" max="13829" width="4.5" style="80" customWidth="1"/>
    <col min="13830" max="13830" width="9.5" style="80" customWidth="1"/>
    <col min="13831" max="13831" width="6.5" style="80" customWidth="1"/>
    <col min="13832" max="13832" width="9" style="80"/>
    <col min="13833" max="13833" width="17.25" style="80" customWidth="1"/>
    <col min="13834" max="14081" width="9" style="80"/>
    <col min="14082" max="14082" width="7.25" style="80" customWidth="1"/>
    <col min="14083" max="14083" width="15.625" style="80" customWidth="1"/>
    <col min="14084" max="14084" width="7.75" style="80" customWidth="1"/>
    <col min="14085" max="14085" width="4.5" style="80" customWidth="1"/>
    <col min="14086" max="14086" width="9.5" style="80" customWidth="1"/>
    <col min="14087" max="14087" width="6.5" style="80" customWidth="1"/>
    <col min="14088" max="14088" width="9" style="80"/>
    <col min="14089" max="14089" width="17.25" style="80" customWidth="1"/>
    <col min="14090" max="14337" width="9" style="80"/>
    <col min="14338" max="14338" width="7.25" style="80" customWidth="1"/>
    <col min="14339" max="14339" width="15.625" style="80" customWidth="1"/>
    <col min="14340" max="14340" width="7.75" style="80" customWidth="1"/>
    <col min="14341" max="14341" width="4.5" style="80" customWidth="1"/>
    <col min="14342" max="14342" width="9.5" style="80" customWidth="1"/>
    <col min="14343" max="14343" width="6.5" style="80" customWidth="1"/>
    <col min="14344" max="14344" width="9" style="80"/>
    <col min="14345" max="14345" width="17.25" style="80" customWidth="1"/>
    <col min="14346" max="14593" width="9" style="80"/>
    <col min="14594" max="14594" width="7.25" style="80" customWidth="1"/>
    <col min="14595" max="14595" width="15.625" style="80" customWidth="1"/>
    <col min="14596" max="14596" width="7.75" style="80" customWidth="1"/>
    <col min="14597" max="14597" width="4.5" style="80" customWidth="1"/>
    <col min="14598" max="14598" width="9.5" style="80" customWidth="1"/>
    <col min="14599" max="14599" width="6.5" style="80" customWidth="1"/>
    <col min="14600" max="14600" width="9" style="80"/>
    <col min="14601" max="14601" width="17.25" style="80" customWidth="1"/>
    <col min="14602" max="14849" width="9" style="80"/>
    <col min="14850" max="14850" width="7.25" style="80" customWidth="1"/>
    <col min="14851" max="14851" width="15.625" style="80" customWidth="1"/>
    <col min="14852" max="14852" width="7.75" style="80" customWidth="1"/>
    <col min="14853" max="14853" width="4.5" style="80" customWidth="1"/>
    <col min="14854" max="14854" width="9.5" style="80" customWidth="1"/>
    <col min="14855" max="14855" width="6.5" style="80" customWidth="1"/>
    <col min="14856" max="14856" width="9" style="80"/>
    <col min="14857" max="14857" width="17.25" style="80" customWidth="1"/>
    <col min="14858" max="15105" width="9" style="80"/>
    <col min="15106" max="15106" width="7.25" style="80" customWidth="1"/>
    <col min="15107" max="15107" width="15.625" style="80" customWidth="1"/>
    <col min="15108" max="15108" width="7.75" style="80" customWidth="1"/>
    <col min="15109" max="15109" width="4.5" style="80" customWidth="1"/>
    <col min="15110" max="15110" width="9.5" style="80" customWidth="1"/>
    <col min="15111" max="15111" width="6.5" style="80" customWidth="1"/>
    <col min="15112" max="15112" width="9" style="80"/>
    <col min="15113" max="15113" width="17.25" style="80" customWidth="1"/>
    <col min="15114" max="15361" width="9" style="80"/>
    <col min="15362" max="15362" width="7.25" style="80" customWidth="1"/>
    <col min="15363" max="15363" width="15.625" style="80" customWidth="1"/>
    <col min="15364" max="15364" width="7.75" style="80" customWidth="1"/>
    <col min="15365" max="15365" width="4.5" style="80" customWidth="1"/>
    <col min="15366" max="15366" width="9.5" style="80" customWidth="1"/>
    <col min="15367" max="15367" width="6.5" style="80" customWidth="1"/>
    <col min="15368" max="15368" width="9" style="80"/>
    <col min="15369" max="15369" width="17.25" style="80" customWidth="1"/>
    <col min="15370" max="15617" width="9" style="80"/>
    <col min="15618" max="15618" width="7.25" style="80" customWidth="1"/>
    <col min="15619" max="15619" width="15.625" style="80" customWidth="1"/>
    <col min="15620" max="15620" width="7.75" style="80" customWidth="1"/>
    <col min="15621" max="15621" width="4.5" style="80" customWidth="1"/>
    <col min="15622" max="15622" width="9.5" style="80" customWidth="1"/>
    <col min="15623" max="15623" width="6.5" style="80" customWidth="1"/>
    <col min="15624" max="15624" width="9" style="80"/>
    <col min="15625" max="15625" width="17.25" style="80" customWidth="1"/>
    <col min="15626" max="15873" width="9" style="80"/>
    <col min="15874" max="15874" width="7.25" style="80" customWidth="1"/>
    <col min="15875" max="15875" width="15.625" style="80" customWidth="1"/>
    <col min="15876" max="15876" width="7.75" style="80" customWidth="1"/>
    <col min="15877" max="15877" width="4.5" style="80" customWidth="1"/>
    <col min="15878" max="15878" width="9.5" style="80" customWidth="1"/>
    <col min="15879" max="15879" width="6.5" style="80" customWidth="1"/>
    <col min="15880" max="15880" width="9" style="80"/>
    <col min="15881" max="15881" width="17.25" style="80" customWidth="1"/>
    <col min="15882" max="16129" width="9" style="80"/>
    <col min="16130" max="16130" width="7.25" style="80" customWidth="1"/>
    <col min="16131" max="16131" width="15.625" style="80" customWidth="1"/>
    <col min="16132" max="16132" width="7.75" style="80" customWidth="1"/>
    <col min="16133" max="16133" width="4.5" style="80" customWidth="1"/>
    <col min="16134" max="16134" width="9.5" style="80" customWidth="1"/>
    <col min="16135" max="16135" width="6.5" style="80" customWidth="1"/>
    <col min="16136" max="16136" width="9" style="80"/>
    <col min="16137" max="16137" width="17.25" style="80" customWidth="1"/>
    <col min="16138" max="16384" width="9" style="80"/>
  </cols>
  <sheetData>
    <row r="1" spans="1:11" ht="32.25" customHeight="1" x14ac:dyDescent="0.15">
      <c r="I1" s="81">
        <f>'ﾃﾞｰﾀ入力(協力会社用)'!B5</f>
        <v>43845</v>
      </c>
    </row>
    <row r="3" spans="1:11" ht="32.25" customHeight="1" x14ac:dyDescent="0.15">
      <c r="A3" s="160" t="s">
        <v>66</v>
      </c>
      <c r="B3" s="160"/>
      <c r="C3" s="160"/>
      <c r="D3" s="160"/>
      <c r="E3" s="160"/>
      <c r="F3" s="160"/>
      <c r="G3" s="160"/>
      <c r="H3" s="160"/>
      <c r="I3" s="160"/>
    </row>
    <row r="5" spans="1:11" ht="22.5" customHeight="1" x14ac:dyDescent="0.15">
      <c r="A5" s="158" t="str">
        <f>'ﾃﾞｰﾀ入力(協力会社用)'!D8</f>
        <v>株式会社新潟藤田組</v>
      </c>
      <c r="B5" s="159"/>
      <c r="C5" s="159"/>
    </row>
    <row r="6" spans="1:11" ht="22.5" customHeight="1" x14ac:dyDescent="0.15">
      <c r="A6" s="80" t="str">
        <f>'ﾃﾞｰﾀ入力(協力会社用)'!D12</f>
        <v>新潟藤田組建設工事</v>
      </c>
    </row>
    <row r="7" spans="1:11" ht="22.5" customHeight="1" x14ac:dyDescent="0.15">
      <c r="A7" s="158" t="s">
        <v>67</v>
      </c>
      <c r="B7" s="158"/>
      <c r="C7" s="97" t="str">
        <f>'ﾃﾞｰﾀ入力(協力会社用)'!D13</f>
        <v>新潟　藤田</v>
      </c>
      <c r="D7" s="80" t="s">
        <v>68</v>
      </c>
    </row>
    <row r="8" spans="1:11" ht="22.5" customHeight="1" x14ac:dyDescent="0.15">
      <c r="A8" s="111"/>
    </row>
    <row r="9" spans="1:11" ht="22.5" customHeight="1" x14ac:dyDescent="0.15">
      <c r="F9" s="80" t="s">
        <v>55</v>
      </c>
      <c r="G9" s="161" t="str">
        <f>'ﾃﾞｰﾀ入力(協力会社用)'!D15</f>
        <v>新潟県新潟市中央区建設1-25-1</v>
      </c>
      <c r="H9" s="161"/>
      <c r="I9" s="161"/>
    </row>
    <row r="10" spans="1:11" ht="22.5" customHeight="1" x14ac:dyDescent="0.15">
      <c r="F10" s="80" t="s">
        <v>57</v>
      </c>
      <c r="G10" s="161" t="str">
        <f>'ﾃﾞｰﾀ入力(協力会社用)'!D16</f>
        <v>㈱藤田建設</v>
      </c>
      <c r="H10" s="161"/>
      <c r="I10" s="161"/>
    </row>
    <row r="11" spans="1:11" ht="22.5" customHeight="1" x14ac:dyDescent="0.15">
      <c r="F11" s="80" t="s">
        <v>69</v>
      </c>
      <c r="G11" s="161" t="str">
        <f>'ﾃﾞｰﾀ入力(協力会社用)'!D17</f>
        <v>藤田　建設</v>
      </c>
      <c r="H11" s="161"/>
      <c r="I11" s="161"/>
    </row>
    <row r="13" spans="1:11" ht="32.25" customHeight="1" x14ac:dyDescent="0.15">
      <c r="A13" s="157" t="s">
        <v>70</v>
      </c>
      <c r="B13" s="157"/>
      <c r="C13" s="157"/>
      <c r="D13" s="157"/>
      <c r="E13" s="157"/>
      <c r="F13" s="157"/>
      <c r="G13" s="157"/>
      <c r="H13" s="157"/>
      <c r="I13" s="157"/>
    </row>
    <row r="15" spans="1:11" ht="45.75" customHeight="1" x14ac:dyDescent="0.2">
      <c r="B15" s="82">
        <v>1</v>
      </c>
      <c r="C15" s="162" t="s">
        <v>71</v>
      </c>
      <c r="D15" s="162"/>
      <c r="E15" s="162"/>
      <c r="F15" s="162"/>
      <c r="G15" s="162"/>
      <c r="H15" s="83"/>
      <c r="K15" s="84" t="s">
        <v>72</v>
      </c>
    </row>
    <row r="16" spans="1:11" ht="45.75" customHeight="1" x14ac:dyDescent="0.15">
      <c r="B16" s="82">
        <v>2</v>
      </c>
      <c r="C16" s="162" t="s">
        <v>73</v>
      </c>
      <c r="D16" s="162"/>
      <c r="E16" s="162"/>
      <c r="F16" s="162"/>
      <c r="G16" s="162"/>
      <c r="H16" s="83" t="s">
        <v>74</v>
      </c>
    </row>
    <row r="17" spans="2:11" ht="45.75" customHeight="1" x14ac:dyDescent="0.15">
      <c r="B17" s="82">
        <v>3</v>
      </c>
      <c r="C17" s="162" t="s">
        <v>75</v>
      </c>
      <c r="D17" s="162"/>
      <c r="E17" s="162"/>
      <c r="F17" s="162"/>
      <c r="G17" s="162"/>
      <c r="H17" s="83"/>
    </row>
    <row r="18" spans="2:11" ht="45.75" customHeight="1" x14ac:dyDescent="0.15">
      <c r="B18" s="82">
        <v>4</v>
      </c>
      <c r="C18" s="162" t="s">
        <v>76</v>
      </c>
      <c r="D18" s="162"/>
      <c r="E18" s="162"/>
      <c r="F18" s="162"/>
      <c r="G18" s="162"/>
      <c r="H18" s="83"/>
    </row>
    <row r="19" spans="2:11" ht="45.75" customHeight="1" x14ac:dyDescent="0.2">
      <c r="B19" s="82">
        <v>5</v>
      </c>
      <c r="C19" s="162" t="s">
        <v>77</v>
      </c>
      <c r="D19" s="162"/>
      <c r="E19" s="162"/>
      <c r="F19" s="162"/>
      <c r="G19" s="162"/>
      <c r="H19" s="83"/>
      <c r="K19" s="84" t="s">
        <v>78</v>
      </c>
    </row>
    <row r="21" spans="2:11" ht="24" customHeight="1" x14ac:dyDescent="0.15">
      <c r="B21" s="85" t="s">
        <v>79</v>
      </c>
      <c r="C21" s="86" t="s">
        <v>80</v>
      </c>
    </row>
    <row r="22" spans="2:11" ht="24" customHeight="1" x14ac:dyDescent="0.15">
      <c r="B22" s="85" t="s">
        <v>79</v>
      </c>
      <c r="C22" s="86" t="s">
        <v>81</v>
      </c>
    </row>
    <row r="23" spans="2:11" ht="24" customHeight="1" x14ac:dyDescent="0.15">
      <c r="B23" s="85" t="s">
        <v>79</v>
      </c>
      <c r="C23" s="86" t="s">
        <v>82</v>
      </c>
    </row>
  </sheetData>
  <mergeCells count="12">
    <mergeCell ref="C15:G15"/>
    <mergeCell ref="C16:G16"/>
    <mergeCell ref="C17:G17"/>
    <mergeCell ref="C18:G18"/>
    <mergeCell ref="C19:G19"/>
    <mergeCell ref="A13:I13"/>
    <mergeCell ref="A5:C5"/>
    <mergeCell ref="A3:I3"/>
    <mergeCell ref="A7:B7"/>
    <mergeCell ref="G9:I9"/>
    <mergeCell ref="G10:I10"/>
    <mergeCell ref="G11:I11"/>
  </mergeCells>
  <phoneticPr fontId="15"/>
  <dataValidations count="1">
    <dataValidation type="list" allowBlank="1" showInputMessage="1" showErrorMessage="1" sqref="H15:H19 JD15:JD19 SZ15:SZ19 ACV15:ACV19 AMR15:AMR19 AWN15:AWN19 BGJ15:BGJ19 BQF15:BQF19 CAB15:CAB19 CJX15:CJX19 CTT15:CTT19 DDP15:DDP19 DNL15:DNL19 DXH15:DXH19 EHD15:EHD19 EQZ15:EQZ19 FAV15:FAV19 FKR15:FKR19 FUN15:FUN19 GEJ15:GEJ19 GOF15:GOF19 GYB15:GYB19 HHX15:HHX19 HRT15:HRT19 IBP15:IBP19 ILL15:ILL19 IVH15:IVH19 JFD15:JFD19 JOZ15:JOZ19 JYV15:JYV19 KIR15:KIR19 KSN15:KSN19 LCJ15:LCJ19 LMF15:LMF19 LWB15:LWB19 MFX15:MFX19 MPT15:MPT19 MZP15:MZP19 NJL15:NJL19 NTH15:NTH19 ODD15:ODD19 OMZ15:OMZ19 OWV15:OWV19 PGR15:PGR19 PQN15:PQN19 QAJ15:QAJ19 QKF15:QKF19 QUB15:QUB19 RDX15:RDX19 RNT15:RNT19 RXP15:RXP19 SHL15:SHL19 SRH15:SRH19 TBD15:TBD19 TKZ15:TKZ19 TUV15:TUV19 UER15:UER19 UON15:UON19 UYJ15:UYJ19 VIF15:VIF19 VSB15:VSB19 WBX15:WBX19 WLT15:WLT19 WVP15:WVP19 H65551:H65555 JD65551:JD65555 SZ65551:SZ65555 ACV65551:ACV65555 AMR65551:AMR65555 AWN65551:AWN65555 BGJ65551:BGJ65555 BQF65551:BQF65555 CAB65551:CAB65555 CJX65551:CJX65555 CTT65551:CTT65555 DDP65551:DDP65555 DNL65551:DNL65555 DXH65551:DXH65555 EHD65551:EHD65555 EQZ65551:EQZ65555 FAV65551:FAV65555 FKR65551:FKR65555 FUN65551:FUN65555 GEJ65551:GEJ65555 GOF65551:GOF65555 GYB65551:GYB65555 HHX65551:HHX65555 HRT65551:HRT65555 IBP65551:IBP65555 ILL65551:ILL65555 IVH65551:IVH65555 JFD65551:JFD65555 JOZ65551:JOZ65555 JYV65551:JYV65555 KIR65551:KIR65555 KSN65551:KSN65555 LCJ65551:LCJ65555 LMF65551:LMF65555 LWB65551:LWB65555 MFX65551:MFX65555 MPT65551:MPT65555 MZP65551:MZP65555 NJL65551:NJL65555 NTH65551:NTH65555 ODD65551:ODD65555 OMZ65551:OMZ65555 OWV65551:OWV65555 PGR65551:PGR65555 PQN65551:PQN65555 QAJ65551:QAJ65555 QKF65551:QKF65555 QUB65551:QUB65555 RDX65551:RDX65555 RNT65551:RNT65555 RXP65551:RXP65555 SHL65551:SHL65555 SRH65551:SRH65555 TBD65551:TBD65555 TKZ65551:TKZ65555 TUV65551:TUV65555 UER65551:UER65555 UON65551:UON65555 UYJ65551:UYJ65555 VIF65551:VIF65555 VSB65551:VSB65555 WBX65551:WBX65555 WLT65551:WLT65555 WVP65551:WVP65555 H131087:H131091 JD131087:JD131091 SZ131087:SZ131091 ACV131087:ACV131091 AMR131087:AMR131091 AWN131087:AWN131091 BGJ131087:BGJ131091 BQF131087:BQF131091 CAB131087:CAB131091 CJX131087:CJX131091 CTT131087:CTT131091 DDP131087:DDP131091 DNL131087:DNL131091 DXH131087:DXH131091 EHD131087:EHD131091 EQZ131087:EQZ131091 FAV131087:FAV131091 FKR131087:FKR131091 FUN131087:FUN131091 GEJ131087:GEJ131091 GOF131087:GOF131091 GYB131087:GYB131091 HHX131087:HHX131091 HRT131087:HRT131091 IBP131087:IBP131091 ILL131087:ILL131091 IVH131087:IVH131091 JFD131087:JFD131091 JOZ131087:JOZ131091 JYV131087:JYV131091 KIR131087:KIR131091 KSN131087:KSN131091 LCJ131087:LCJ131091 LMF131087:LMF131091 LWB131087:LWB131091 MFX131087:MFX131091 MPT131087:MPT131091 MZP131087:MZP131091 NJL131087:NJL131091 NTH131087:NTH131091 ODD131087:ODD131091 OMZ131087:OMZ131091 OWV131087:OWV131091 PGR131087:PGR131091 PQN131087:PQN131091 QAJ131087:QAJ131091 QKF131087:QKF131091 QUB131087:QUB131091 RDX131087:RDX131091 RNT131087:RNT131091 RXP131087:RXP131091 SHL131087:SHL131091 SRH131087:SRH131091 TBD131087:TBD131091 TKZ131087:TKZ131091 TUV131087:TUV131091 UER131087:UER131091 UON131087:UON131091 UYJ131087:UYJ131091 VIF131087:VIF131091 VSB131087:VSB131091 WBX131087:WBX131091 WLT131087:WLT131091 WVP131087:WVP131091 H196623:H196627 JD196623:JD196627 SZ196623:SZ196627 ACV196623:ACV196627 AMR196623:AMR196627 AWN196623:AWN196627 BGJ196623:BGJ196627 BQF196623:BQF196627 CAB196623:CAB196627 CJX196623:CJX196627 CTT196623:CTT196627 DDP196623:DDP196627 DNL196623:DNL196627 DXH196623:DXH196627 EHD196623:EHD196627 EQZ196623:EQZ196627 FAV196623:FAV196627 FKR196623:FKR196627 FUN196623:FUN196627 GEJ196623:GEJ196627 GOF196623:GOF196627 GYB196623:GYB196627 HHX196623:HHX196627 HRT196623:HRT196627 IBP196623:IBP196627 ILL196623:ILL196627 IVH196623:IVH196627 JFD196623:JFD196627 JOZ196623:JOZ196627 JYV196623:JYV196627 KIR196623:KIR196627 KSN196623:KSN196627 LCJ196623:LCJ196627 LMF196623:LMF196627 LWB196623:LWB196627 MFX196623:MFX196627 MPT196623:MPT196627 MZP196623:MZP196627 NJL196623:NJL196627 NTH196623:NTH196627 ODD196623:ODD196627 OMZ196623:OMZ196627 OWV196623:OWV196627 PGR196623:PGR196627 PQN196623:PQN196627 QAJ196623:QAJ196627 QKF196623:QKF196627 QUB196623:QUB196627 RDX196623:RDX196627 RNT196623:RNT196627 RXP196623:RXP196627 SHL196623:SHL196627 SRH196623:SRH196627 TBD196623:TBD196627 TKZ196623:TKZ196627 TUV196623:TUV196627 UER196623:UER196627 UON196623:UON196627 UYJ196623:UYJ196627 VIF196623:VIF196627 VSB196623:VSB196627 WBX196623:WBX196627 WLT196623:WLT196627 WVP196623:WVP196627 H262159:H262163 JD262159:JD262163 SZ262159:SZ262163 ACV262159:ACV262163 AMR262159:AMR262163 AWN262159:AWN262163 BGJ262159:BGJ262163 BQF262159:BQF262163 CAB262159:CAB262163 CJX262159:CJX262163 CTT262159:CTT262163 DDP262159:DDP262163 DNL262159:DNL262163 DXH262159:DXH262163 EHD262159:EHD262163 EQZ262159:EQZ262163 FAV262159:FAV262163 FKR262159:FKR262163 FUN262159:FUN262163 GEJ262159:GEJ262163 GOF262159:GOF262163 GYB262159:GYB262163 HHX262159:HHX262163 HRT262159:HRT262163 IBP262159:IBP262163 ILL262159:ILL262163 IVH262159:IVH262163 JFD262159:JFD262163 JOZ262159:JOZ262163 JYV262159:JYV262163 KIR262159:KIR262163 KSN262159:KSN262163 LCJ262159:LCJ262163 LMF262159:LMF262163 LWB262159:LWB262163 MFX262159:MFX262163 MPT262159:MPT262163 MZP262159:MZP262163 NJL262159:NJL262163 NTH262159:NTH262163 ODD262159:ODD262163 OMZ262159:OMZ262163 OWV262159:OWV262163 PGR262159:PGR262163 PQN262159:PQN262163 QAJ262159:QAJ262163 QKF262159:QKF262163 QUB262159:QUB262163 RDX262159:RDX262163 RNT262159:RNT262163 RXP262159:RXP262163 SHL262159:SHL262163 SRH262159:SRH262163 TBD262159:TBD262163 TKZ262159:TKZ262163 TUV262159:TUV262163 UER262159:UER262163 UON262159:UON262163 UYJ262159:UYJ262163 VIF262159:VIF262163 VSB262159:VSB262163 WBX262159:WBX262163 WLT262159:WLT262163 WVP262159:WVP262163 H327695:H327699 JD327695:JD327699 SZ327695:SZ327699 ACV327695:ACV327699 AMR327695:AMR327699 AWN327695:AWN327699 BGJ327695:BGJ327699 BQF327695:BQF327699 CAB327695:CAB327699 CJX327695:CJX327699 CTT327695:CTT327699 DDP327695:DDP327699 DNL327695:DNL327699 DXH327695:DXH327699 EHD327695:EHD327699 EQZ327695:EQZ327699 FAV327695:FAV327699 FKR327695:FKR327699 FUN327695:FUN327699 GEJ327695:GEJ327699 GOF327695:GOF327699 GYB327695:GYB327699 HHX327695:HHX327699 HRT327695:HRT327699 IBP327695:IBP327699 ILL327695:ILL327699 IVH327695:IVH327699 JFD327695:JFD327699 JOZ327695:JOZ327699 JYV327695:JYV327699 KIR327695:KIR327699 KSN327695:KSN327699 LCJ327695:LCJ327699 LMF327695:LMF327699 LWB327695:LWB327699 MFX327695:MFX327699 MPT327695:MPT327699 MZP327695:MZP327699 NJL327695:NJL327699 NTH327695:NTH327699 ODD327695:ODD327699 OMZ327695:OMZ327699 OWV327695:OWV327699 PGR327695:PGR327699 PQN327695:PQN327699 QAJ327695:QAJ327699 QKF327695:QKF327699 QUB327695:QUB327699 RDX327695:RDX327699 RNT327695:RNT327699 RXP327695:RXP327699 SHL327695:SHL327699 SRH327695:SRH327699 TBD327695:TBD327699 TKZ327695:TKZ327699 TUV327695:TUV327699 UER327695:UER327699 UON327695:UON327699 UYJ327695:UYJ327699 VIF327695:VIF327699 VSB327695:VSB327699 WBX327695:WBX327699 WLT327695:WLT327699 WVP327695:WVP327699 H393231:H393235 JD393231:JD393235 SZ393231:SZ393235 ACV393231:ACV393235 AMR393231:AMR393235 AWN393231:AWN393235 BGJ393231:BGJ393235 BQF393231:BQF393235 CAB393231:CAB393235 CJX393231:CJX393235 CTT393231:CTT393235 DDP393231:DDP393235 DNL393231:DNL393235 DXH393231:DXH393235 EHD393231:EHD393235 EQZ393231:EQZ393235 FAV393231:FAV393235 FKR393231:FKR393235 FUN393231:FUN393235 GEJ393231:GEJ393235 GOF393231:GOF393235 GYB393231:GYB393235 HHX393231:HHX393235 HRT393231:HRT393235 IBP393231:IBP393235 ILL393231:ILL393235 IVH393231:IVH393235 JFD393231:JFD393235 JOZ393231:JOZ393235 JYV393231:JYV393235 KIR393231:KIR393235 KSN393231:KSN393235 LCJ393231:LCJ393235 LMF393231:LMF393235 LWB393231:LWB393235 MFX393231:MFX393235 MPT393231:MPT393235 MZP393231:MZP393235 NJL393231:NJL393235 NTH393231:NTH393235 ODD393231:ODD393235 OMZ393231:OMZ393235 OWV393231:OWV393235 PGR393231:PGR393235 PQN393231:PQN393235 QAJ393231:QAJ393235 QKF393231:QKF393235 QUB393231:QUB393235 RDX393231:RDX393235 RNT393231:RNT393235 RXP393231:RXP393235 SHL393231:SHL393235 SRH393231:SRH393235 TBD393231:TBD393235 TKZ393231:TKZ393235 TUV393231:TUV393235 UER393231:UER393235 UON393231:UON393235 UYJ393231:UYJ393235 VIF393231:VIF393235 VSB393231:VSB393235 WBX393231:WBX393235 WLT393231:WLT393235 WVP393231:WVP393235 H458767:H458771 JD458767:JD458771 SZ458767:SZ458771 ACV458767:ACV458771 AMR458767:AMR458771 AWN458767:AWN458771 BGJ458767:BGJ458771 BQF458767:BQF458771 CAB458767:CAB458771 CJX458767:CJX458771 CTT458767:CTT458771 DDP458767:DDP458771 DNL458767:DNL458771 DXH458767:DXH458771 EHD458767:EHD458771 EQZ458767:EQZ458771 FAV458767:FAV458771 FKR458767:FKR458771 FUN458767:FUN458771 GEJ458767:GEJ458771 GOF458767:GOF458771 GYB458767:GYB458771 HHX458767:HHX458771 HRT458767:HRT458771 IBP458767:IBP458771 ILL458767:ILL458771 IVH458767:IVH458771 JFD458767:JFD458771 JOZ458767:JOZ458771 JYV458767:JYV458771 KIR458767:KIR458771 KSN458767:KSN458771 LCJ458767:LCJ458771 LMF458767:LMF458771 LWB458767:LWB458771 MFX458767:MFX458771 MPT458767:MPT458771 MZP458767:MZP458771 NJL458767:NJL458771 NTH458767:NTH458771 ODD458767:ODD458771 OMZ458767:OMZ458771 OWV458767:OWV458771 PGR458767:PGR458771 PQN458767:PQN458771 QAJ458767:QAJ458771 QKF458767:QKF458771 QUB458767:QUB458771 RDX458767:RDX458771 RNT458767:RNT458771 RXP458767:RXP458771 SHL458767:SHL458771 SRH458767:SRH458771 TBD458767:TBD458771 TKZ458767:TKZ458771 TUV458767:TUV458771 UER458767:UER458771 UON458767:UON458771 UYJ458767:UYJ458771 VIF458767:VIF458771 VSB458767:VSB458771 WBX458767:WBX458771 WLT458767:WLT458771 WVP458767:WVP458771 H524303:H524307 JD524303:JD524307 SZ524303:SZ524307 ACV524303:ACV524307 AMR524303:AMR524307 AWN524303:AWN524307 BGJ524303:BGJ524307 BQF524303:BQF524307 CAB524303:CAB524307 CJX524303:CJX524307 CTT524303:CTT524307 DDP524303:DDP524307 DNL524303:DNL524307 DXH524303:DXH524307 EHD524303:EHD524307 EQZ524303:EQZ524307 FAV524303:FAV524307 FKR524303:FKR524307 FUN524303:FUN524307 GEJ524303:GEJ524307 GOF524303:GOF524307 GYB524303:GYB524307 HHX524303:HHX524307 HRT524303:HRT524307 IBP524303:IBP524307 ILL524303:ILL524307 IVH524303:IVH524307 JFD524303:JFD524307 JOZ524303:JOZ524307 JYV524303:JYV524307 KIR524303:KIR524307 KSN524303:KSN524307 LCJ524303:LCJ524307 LMF524303:LMF524307 LWB524303:LWB524307 MFX524303:MFX524307 MPT524303:MPT524307 MZP524303:MZP524307 NJL524303:NJL524307 NTH524303:NTH524307 ODD524303:ODD524307 OMZ524303:OMZ524307 OWV524303:OWV524307 PGR524303:PGR524307 PQN524303:PQN524307 QAJ524303:QAJ524307 QKF524303:QKF524307 QUB524303:QUB524307 RDX524303:RDX524307 RNT524303:RNT524307 RXP524303:RXP524307 SHL524303:SHL524307 SRH524303:SRH524307 TBD524303:TBD524307 TKZ524303:TKZ524307 TUV524303:TUV524307 UER524303:UER524307 UON524303:UON524307 UYJ524303:UYJ524307 VIF524303:VIF524307 VSB524303:VSB524307 WBX524303:WBX524307 WLT524303:WLT524307 WVP524303:WVP524307 H589839:H589843 JD589839:JD589843 SZ589839:SZ589843 ACV589839:ACV589843 AMR589839:AMR589843 AWN589839:AWN589843 BGJ589839:BGJ589843 BQF589839:BQF589843 CAB589839:CAB589843 CJX589839:CJX589843 CTT589839:CTT589843 DDP589839:DDP589843 DNL589839:DNL589843 DXH589839:DXH589843 EHD589839:EHD589843 EQZ589839:EQZ589843 FAV589839:FAV589843 FKR589839:FKR589843 FUN589839:FUN589843 GEJ589839:GEJ589843 GOF589839:GOF589843 GYB589839:GYB589843 HHX589839:HHX589843 HRT589839:HRT589843 IBP589839:IBP589843 ILL589839:ILL589843 IVH589839:IVH589843 JFD589839:JFD589843 JOZ589839:JOZ589843 JYV589839:JYV589843 KIR589839:KIR589843 KSN589839:KSN589843 LCJ589839:LCJ589843 LMF589839:LMF589843 LWB589839:LWB589843 MFX589839:MFX589843 MPT589839:MPT589843 MZP589839:MZP589843 NJL589839:NJL589843 NTH589839:NTH589843 ODD589839:ODD589843 OMZ589839:OMZ589843 OWV589839:OWV589843 PGR589839:PGR589843 PQN589839:PQN589843 QAJ589839:QAJ589843 QKF589839:QKF589843 QUB589839:QUB589843 RDX589839:RDX589843 RNT589839:RNT589843 RXP589839:RXP589843 SHL589839:SHL589843 SRH589839:SRH589843 TBD589839:TBD589843 TKZ589839:TKZ589843 TUV589839:TUV589843 UER589839:UER589843 UON589839:UON589843 UYJ589839:UYJ589843 VIF589839:VIF589843 VSB589839:VSB589843 WBX589839:WBX589843 WLT589839:WLT589843 WVP589839:WVP589843 H655375:H655379 JD655375:JD655379 SZ655375:SZ655379 ACV655375:ACV655379 AMR655375:AMR655379 AWN655375:AWN655379 BGJ655375:BGJ655379 BQF655375:BQF655379 CAB655375:CAB655379 CJX655375:CJX655379 CTT655375:CTT655379 DDP655375:DDP655379 DNL655375:DNL655379 DXH655375:DXH655379 EHD655375:EHD655379 EQZ655375:EQZ655379 FAV655375:FAV655379 FKR655375:FKR655379 FUN655375:FUN655379 GEJ655375:GEJ655379 GOF655375:GOF655379 GYB655375:GYB655379 HHX655375:HHX655379 HRT655375:HRT655379 IBP655375:IBP655379 ILL655375:ILL655379 IVH655375:IVH655379 JFD655375:JFD655379 JOZ655375:JOZ655379 JYV655375:JYV655379 KIR655375:KIR655379 KSN655375:KSN655379 LCJ655375:LCJ655379 LMF655375:LMF655379 LWB655375:LWB655379 MFX655375:MFX655379 MPT655375:MPT655379 MZP655375:MZP655379 NJL655375:NJL655379 NTH655375:NTH655379 ODD655375:ODD655379 OMZ655375:OMZ655379 OWV655375:OWV655379 PGR655375:PGR655379 PQN655375:PQN655379 QAJ655375:QAJ655379 QKF655375:QKF655379 QUB655375:QUB655379 RDX655375:RDX655379 RNT655375:RNT655379 RXP655375:RXP655379 SHL655375:SHL655379 SRH655375:SRH655379 TBD655375:TBD655379 TKZ655375:TKZ655379 TUV655375:TUV655379 UER655375:UER655379 UON655375:UON655379 UYJ655375:UYJ655379 VIF655375:VIF655379 VSB655375:VSB655379 WBX655375:WBX655379 WLT655375:WLT655379 WVP655375:WVP655379 H720911:H720915 JD720911:JD720915 SZ720911:SZ720915 ACV720911:ACV720915 AMR720911:AMR720915 AWN720911:AWN720915 BGJ720911:BGJ720915 BQF720911:BQF720915 CAB720911:CAB720915 CJX720911:CJX720915 CTT720911:CTT720915 DDP720911:DDP720915 DNL720911:DNL720915 DXH720911:DXH720915 EHD720911:EHD720915 EQZ720911:EQZ720915 FAV720911:FAV720915 FKR720911:FKR720915 FUN720911:FUN720915 GEJ720911:GEJ720915 GOF720911:GOF720915 GYB720911:GYB720915 HHX720911:HHX720915 HRT720911:HRT720915 IBP720911:IBP720915 ILL720911:ILL720915 IVH720911:IVH720915 JFD720911:JFD720915 JOZ720911:JOZ720915 JYV720911:JYV720915 KIR720911:KIR720915 KSN720911:KSN720915 LCJ720911:LCJ720915 LMF720911:LMF720915 LWB720911:LWB720915 MFX720911:MFX720915 MPT720911:MPT720915 MZP720911:MZP720915 NJL720911:NJL720915 NTH720911:NTH720915 ODD720911:ODD720915 OMZ720911:OMZ720915 OWV720911:OWV720915 PGR720911:PGR720915 PQN720911:PQN720915 QAJ720911:QAJ720915 QKF720911:QKF720915 QUB720911:QUB720915 RDX720911:RDX720915 RNT720911:RNT720915 RXP720911:RXP720915 SHL720911:SHL720915 SRH720911:SRH720915 TBD720911:TBD720915 TKZ720911:TKZ720915 TUV720911:TUV720915 UER720911:UER720915 UON720911:UON720915 UYJ720911:UYJ720915 VIF720911:VIF720915 VSB720911:VSB720915 WBX720911:WBX720915 WLT720911:WLT720915 WVP720911:WVP720915 H786447:H786451 JD786447:JD786451 SZ786447:SZ786451 ACV786447:ACV786451 AMR786447:AMR786451 AWN786447:AWN786451 BGJ786447:BGJ786451 BQF786447:BQF786451 CAB786447:CAB786451 CJX786447:CJX786451 CTT786447:CTT786451 DDP786447:DDP786451 DNL786447:DNL786451 DXH786447:DXH786451 EHD786447:EHD786451 EQZ786447:EQZ786451 FAV786447:FAV786451 FKR786447:FKR786451 FUN786447:FUN786451 GEJ786447:GEJ786451 GOF786447:GOF786451 GYB786447:GYB786451 HHX786447:HHX786451 HRT786447:HRT786451 IBP786447:IBP786451 ILL786447:ILL786451 IVH786447:IVH786451 JFD786447:JFD786451 JOZ786447:JOZ786451 JYV786447:JYV786451 KIR786447:KIR786451 KSN786447:KSN786451 LCJ786447:LCJ786451 LMF786447:LMF786451 LWB786447:LWB786451 MFX786447:MFX786451 MPT786447:MPT786451 MZP786447:MZP786451 NJL786447:NJL786451 NTH786447:NTH786451 ODD786447:ODD786451 OMZ786447:OMZ786451 OWV786447:OWV786451 PGR786447:PGR786451 PQN786447:PQN786451 QAJ786447:QAJ786451 QKF786447:QKF786451 QUB786447:QUB786451 RDX786447:RDX786451 RNT786447:RNT786451 RXP786447:RXP786451 SHL786447:SHL786451 SRH786447:SRH786451 TBD786447:TBD786451 TKZ786447:TKZ786451 TUV786447:TUV786451 UER786447:UER786451 UON786447:UON786451 UYJ786447:UYJ786451 VIF786447:VIF786451 VSB786447:VSB786451 WBX786447:WBX786451 WLT786447:WLT786451 WVP786447:WVP786451 H851983:H851987 JD851983:JD851987 SZ851983:SZ851987 ACV851983:ACV851987 AMR851983:AMR851987 AWN851983:AWN851987 BGJ851983:BGJ851987 BQF851983:BQF851987 CAB851983:CAB851987 CJX851983:CJX851987 CTT851983:CTT851987 DDP851983:DDP851987 DNL851983:DNL851987 DXH851983:DXH851987 EHD851983:EHD851987 EQZ851983:EQZ851987 FAV851983:FAV851987 FKR851983:FKR851987 FUN851983:FUN851987 GEJ851983:GEJ851987 GOF851983:GOF851987 GYB851983:GYB851987 HHX851983:HHX851987 HRT851983:HRT851987 IBP851983:IBP851987 ILL851983:ILL851987 IVH851983:IVH851987 JFD851983:JFD851987 JOZ851983:JOZ851987 JYV851983:JYV851987 KIR851983:KIR851987 KSN851983:KSN851987 LCJ851983:LCJ851987 LMF851983:LMF851987 LWB851983:LWB851987 MFX851983:MFX851987 MPT851983:MPT851987 MZP851983:MZP851987 NJL851983:NJL851987 NTH851983:NTH851987 ODD851983:ODD851987 OMZ851983:OMZ851987 OWV851983:OWV851987 PGR851983:PGR851987 PQN851983:PQN851987 QAJ851983:QAJ851987 QKF851983:QKF851987 QUB851983:QUB851987 RDX851983:RDX851987 RNT851983:RNT851987 RXP851983:RXP851987 SHL851983:SHL851987 SRH851983:SRH851987 TBD851983:TBD851987 TKZ851983:TKZ851987 TUV851983:TUV851987 UER851983:UER851987 UON851983:UON851987 UYJ851983:UYJ851987 VIF851983:VIF851987 VSB851983:VSB851987 WBX851983:WBX851987 WLT851983:WLT851987 WVP851983:WVP851987 H917519:H917523 JD917519:JD917523 SZ917519:SZ917523 ACV917519:ACV917523 AMR917519:AMR917523 AWN917519:AWN917523 BGJ917519:BGJ917523 BQF917519:BQF917523 CAB917519:CAB917523 CJX917519:CJX917523 CTT917519:CTT917523 DDP917519:DDP917523 DNL917519:DNL917523 DXH917519:DXH917523 EHD917519:EHD917523 EQZ917519:EQZ917523 FAV917519:FAV917523 FKR917519:FKR917523 FUN917519:FUN917523 GEJ917519:GEJ917523 GOF917519:GOF917523 GYB917519:GYB917523 HHX917519:HHX917523 HRT917519:HRT917523 IBP917519:IBP917523 ILL917519:ILL917523 IVH917519:IVH917523 JFD917519:JFD917523 JOZ917519:JOZ917523 JYV917519:JYV917523 KIR917519:KIR917523 KSN917519:KSN917523 LCJ917519:LCJ917523 LMF917519:LMF917523 LWB917519:LWB917523 MFX917519:MFX917523 MPT917519:MPT917523 MZP917519:MZP917523 NJL917519:NJL917523 NTH917519:NTH917523 ODD917519:ODD917523 OMZ917519:OMZ917523 OWV917519:OWV917523 PGR917519:PGR917523 PQN917519:PQN917523 QAJ917519:QAJ917523 QKF917519:QKF917523 QUB917519:QUB917523 RDX917519:RDX917523 RNT917519:RNT917523 RXP917519:RXP917523 SHL917519:SHL917523 SRH917519:SRH917523 TBD917519:TBD917523 TKZ917519:TKZ917523 TUV917519:TUV917523 UER917519:UER917523 UON917519:UON917523 UYJ917519:UYJ917523 VIF917519:VIF917523 VSB917519:VSB917523 WBX917519:WBX917523 WLT917519:WLT917523 WVP917519:WVP917523 H983055:H983059 JD983055:JD983059 SZ983055:SZ983059 ACV983055:ACV983059 AMR983055:AMR983059 AWN983055:AWN983059 BGJ983055:BGJ983059 BQF983055:BQF983059 CAB983055:CAB983059 CJX983055:CJX983059 CTT983055:CTT983059 DDP983055:DDP983059 DNL983055:DNL983059 DXH983055:DXH983059 EHD983055:EHD983059 EQZ983055:EQZ983059 FAV983055:FAV983059 FKR983055:FKR983059 FUN983055:FUN983059 GEJ983055:GEJ983059 GOF983055:GOF983059 GYB983055:GYB983059 HHX983055:HHX983059 HRT983055:HRT983059 IBP983055:IBP983059 ILL983055:ILL983059 IVH983055:IVH983059 JFD983055:JFD983059 JOZ983055:JOZ983059 JYV983055:JYV983059 KIR983055:KIR983059 KSN983055:KSN983059 LCJ983055:LCJ983059 LMF983055:LMF983059 LWB983055:LWB983059 MFX983055:MFX983059 MPT983055:MPT983059 MZP983055:MZP983059 NJL983055:NJL983059 NTH983055:NTH983059 ODD983055:ODD983059 OMZ983055:OMZ983059 OWV983055:OWV983059 PGR983055:PGR983059 PQN983055:PQN983059 QAJ983055:QAJ983059 QKF983055:QKF983059 QUB983055:QUB983059 RDX983055:RDX983059 RNT983055:RNT983059 RXP983055:RXP983059 SHL983055:SHL983059 SRH983055:SRH983059 TBD983055:TBD983059 TKZ983055:TKZ983059 TUV983055:TUV983059 UER983055:UER983059 UON983055:UON983059 UYJ983055:UYJ983059 VIF983055:VIF983059 VSB983055:VSB983059 WBX983055:WBX983059 WLT983055:WLT983059 WVP983055:WVP983059" xr:uid="{185B41DD-50E2-47DD-A271-DE4931AC2CBA}">
      <formula1>"○"</formula1>
    </dataValidation>
  </dataValidations>
  <pageMargins left="0.98425196850393704" right="0.59055118110236227" top="0.98425196850393704" bottom="0.74803149606299213" header="0.31496062992125984" footer="0.31496062992125984"/>
  <pageSetup paperSize="9" orientation="portrait" blackAndWhite="1"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2B9713-3033-402A-ABC7-3ECF515C27A4}">
  <sheetPr>
    <tabColor rgb="FF00B0F0"/>
  </sheetPr>
  <dimension ref="A1:L45"/>
  <sheetViews>
    <sheetView view="pageBreakPreview" zoomScale="85" zoomScaleNormal="100" zoomScaleSheetLayoutView="85" workbookViewId="0">
      <selection activeCell="A4" sqref="A4:C4"/>
    </sheetView>
  </sheetViews>
  <sheetFormatPr defaultRowHeight="13.5" x14ac:dyDescent="0.15"/>
  <cols>
    <col min="1" max="1" width="6.75" style="78" customWidth="1"/>
    <col min="2" max="6" width="9" style="78"/>
    <col min="7" max="7" width="11.375" style="78" customWidth="1"/>
    <col min="8" max="8" width="3.5" style="78" customWidth="1"/>
    <col min="9" max="9" width="9" style="78"/>
    <col min="10" max="10" width="10.75" style="78" customWidth="1"/>
    <col min="11" max="256" width="9" style="78"/>
    <col min="257" max="257" width="6.75" style="78" customWidth="1"/>
    <col min="258" max="265" width="9" style="78"/>
    <col min="266" max="266" width="10.75" style="78" customWidth="1"/>
    <col min="267" max="512" width="9" style="78"/>
    <col min="513" max="513" width="6.75" style="78" customWidth="1"/>
    <col min="514" max="521" width="9" style="78"/>
    <col min="522" max="522" width="10.75" style="78" customWidth="1"/>
    <col min="523" max="768" width="9" style="78"/>
    <col min="769" max="769" width="6.75" style="78" customWidth="1"/>
    <col min="770" max="777" width="9" style="78"/>
    <col min="778" max="778" width="10.75" style="78" customWidth="1"/>
    <col min="779" max="1024" width="9" style="78"/>
    <col min="1025" max="1025" width="6.75" style="78" customWidth="1"/>
    <col min="1026" max="1033" width="9" style="78"/>
    <col min="1034" max="1034" width="10.75" style="78" customWidth="1"/>
    <col min="1035" max="1280" width="9" style="78"/>
    <col min="1281" max="1281" width="6.75" style="78" customWidth="1"/>
    <col min="1282" max="1289" width="9" style="78"/>
    <col min="1290" max="1290" width="10.75" style="78" customWidth="1"/>
    <col min="1291" max="1536" width="9" style="78"/>
    <col min="1537" max="1537" width="6.75" style="78" customWidth="1"/>
    <col min="1538" max="1545" width="9" style="78"/>
    <col min="1546" max="1546" width="10.75" style="78" customWidth="1"/>
    <col min="1547" max="1792" width="9" style="78"/>
    <col min="1793" max="1793" width="6.75" style="78" customWidth="1"/>
    <col min="1794" max="1801" width="9" style="78"/>
    <col min="1802" max="1802" width="10.75" style="78" customWidth="1"/>
    <col min="1803" max="2048" width="9" style="78"/>
    <col min="2049" max="2049" width="6.75" style="78" customWidth="1"/>
    <col min="2050" max="2057" width="9" style="78"/>
    <col min="2058" max="2058" width="10.75" style="78" customWidth="1"/>
    <col min="2059" max="2304" width="9" style="78"/>
    <col min="2305" max="2305" width="6.75" style="78" customWidth="1"/>
    <col min="2306" max="2313" width="9" style="78"/>
    <col min="2314" max="2314" width="10.75" style="78" customWidth="1"/>
    <col min="2315" max="2560" width="9" style="78"/>
    <col min="2561" max="2561" width="6.75" style="78" customWidth="1"/>
    <col min="2562" max="2569" width="9" style="78"/>
    <col min="2570" max="2570" width="10.75" style="78" customWidth="1"/>
    <col min="2571" max="2816" width="9" style="78"/>
    <col min="2817" max="2817" width="6.75" style="78" customWidth="1"/>
    <col min="2818" max="2825" width="9" style="78"/>
    <col min="2826" max="2826" width="10.75" style="78" customWidth="1"/>
    <col min="2827" max="3072" width="9" style="78"/>
    <col min="3073" max="3073" width="6.75" style="78" customWidth="1"/>
    <col min="3074" max="3081" width="9" style="78"/>
    <col min="3082" max="3082" width="10.75" style="78" customWidth="1"/>
    <col min="3083" max="3328" width="9" style="78"/>
    <col min="3329" max="3329" width="6.75" style="78" customWidth="1"/>
    <col min="3330" max="3337" width="9" style="78"/>
    <col min="3338" max="3338" width="10.75" style="78" customWidth="1"/>
    <col min="3339" max="3584" width="9" style="78"/>
    <col min="3585" max="3585" width="6.75" style="78" customWidth="1"/>
    <col min="3586" max="3593" width="9" style="78"/>
    <col min="3594" max="3594" width="10.75" style="78" customWidth="1"/>
    <col min="3595" max="3840" width="9" style="78"/>
    <col min="3841" max="3841" width="6.75" style="78" customWidth="1"/>
    <col min="3842" max="3849" width="9" style="78"/>
    <col min="3850" max="3850" width="10.75" style="78" customWidth="1"/>
    <col min="3851" max="4096" width="9" style="78"/>
    <col min="4097" max="4097" width="6.75" style="78" customWidth="1"/>
    <col min="4098" max="4105" width="9" style="78"/>
    <col min="4106" max="4106" width="10.75" style="78" customWidth="1"/>
    <col min="4107" max="4352" width="9" style="78"/>
    <col min="4353" max="4353" width="6.75" style="78" customWidth="1"/>
    <col min="4354" max="4361" width="9" style="78"/>
    <col min="4362" max="4362" width="10.75" style="78" customWidth="1"/>
    <col min="4363" max="4608" width="9" style="78"/>
    <col min="4609" max="4609" width="6.75" style="78" customWidth="1"/>
    <col min="4610" max="4617" width="9" style="78"/>
    <col min="4618" max="4618" width="10.75" style="78" customWidth="1"/>
    <col min="4619" max="4864" width="9" style="78"/>
    <col min="4865" max="4865" width="6.75" style="78" customWidth="1"/>
    <col min="4866" max="4873" width="9" style="78"/>
    <col min="4874" max="4874" width="10.75" style="78" customWidth="1"/>
    <col min="4875" max="5120" width="9" style="78"/>
    <col min="5121" max="5121" width="6.75" style="78" customWidth="1"/>
    <col min="5122" max="5129" width="9" style="78"/>
    <col min="5130" max="5130" width="10.75" style="78" customWidth="1"/>
    <col min="5131" max="5376" width="9" style="78"/>
    <col min="5377" max="5377" width="6.75" style="78" customWidth="1"/>
    <col min="5378" max="5385" width="9" style="78"/>
    <col min="5386" max="5386" width="10.75" style="78" customWidth="1"/>
    <col min="5387" max="5632" width="9" style="78"/>
    <col min="5633" max="5633" width="6.75" style="78" customWidth="1"/>
    <col min="5634" max="5641" width="9" style="78"/>
    <col min="5642" max="5642" width="10.75" style="78" customWidth="1"/>
    <col min="5643" max="5888" width="9" style="78"/>
    <col min="5889" max="5889" width="6.75" style="78" customWidth="1"/>
    <col min="5890" max="5897" width="9" style="78"/>
    <col min="5898" max="5898" width="10.75" style="78" customWidth="1"/>
    <col min="5899" max="6144" width="9" style="78"/>
    <col min="6145" max="6145" width="6.75" style="78" customWidth="1"/>
    <col min="6146" max="6153" width="9" style="78"/>
    <col min="6154" max="6154" width="10.75" style="78" customWidth="1"/>
    <col min="6155" max="6400" width="9" style="78"/>
    <col min="6401" max="6401" width="6.75" style="78" customWidth="1"/>
    <col min="6402" max="6409" width="9" style="78"/>
    <col min="6410" max="6410" width="10.75" style="78" customWidth="1"/>
    <col min="6411" max="6656" width="9" style="78"/>
    <col min="6657" max="6657" width="6.75" style="78" customWidth="1"/>
    <col min="6658" max="6665" width="9" style="78"/>
    <col min="6666" max="6666" width="10.75" style="78" customWidth="1"/>
    <col min="6667" max="6912" width="9" style="78"/>
    <col min="6913" max="6913" width="6.75" style="78" customWidth="1"/>
    <col min="6914" max="6921" width="9" style="78"/>
    <col min="6922" max="6922" width="10.75" style="78" customWidth="1"/>
    <col min="6923" max="7168" width="9" style="78"/>
    <col min="7169" max="7169" width="6.75" style="78" customWidth="1"/>
    <col min="7170" max="7177" width="9" style="78"/>
    <col min="7178" max="7178" width="10.75" style="78" customWidth="1"/>
    <col min="7179" max="7424" width="9" style="78"/>
    <col min="7425" max="7425" width="6.75" style="78" customWidth="1"/>
    <col min="7426" max="7433" width="9" style="78"/>
    <col min="7434" max="7434" width="10.75" style="78" customWidth="1"/>
    <col min="7435" max="7680" width="9" style="78"/>
    <col min="7681" max="7681" width="6.75" style="78" customWidth="1"/>
    <col min="7682" max="7689" width="9" style="78"/>
    <col min="7690" max="7690" width="10.75" style="78" customWidth="1"/>
    <col min="7691" max="7936" width="9" style="78"/>
    <col min="7937" max="7937" width="6.75" style="78" customWidth="1"/>
    <col min="7938" max="7945" width="9" style="78"/>
    <col min="7946" max="7946" width="10.75" style="78" customWidth="1"/>
    <col min="7947" max="8192" width="9" style="78"/>
    <col min="8193" max="8193" width="6.75" style="78" customWidth="1"/>
    <col min="8194" max="8201" width="9" style="78"/>
    <col min="8202" max="8202" width="10.75" style="78" customWidth="1"/>
    <col min="8203" max="8448" width="9" style="78"/>
    <col min="8449" max="8449" width="6.75" style="78" customWidth="1"/>
    <col min="8450" max="8457" width="9" style="78"/>
    <col min="8458" max="8458" width="10.75" style="78" customWidth="1"/>
    <col min="8459" max="8704" width="9" style="78"/>
    <col min="8705" max="8705" width="6.75" style="78" customWidth="1"/>
    <col min="8706" max="8713" width="9" style="78"/>
    <col min="8714" max="8714" width="10.75" style="78" customWidth="1"/>
    <col min="8715" max="8960" width="9" style="78"/>
    <col min="8961" max="8961" width="6.75" style="78" customWidth="1"/>
    <col min="8962" max="8969" width="9" style="78"/>
    <col min="8970" max="8970" width="10.75" style="78" customWidth="1"/>
    <col min="8971" max="9216" width="9" style="78"/>
    <col min="9217" max="9217" width="6.75" style="78" customWidth="1"/>
    <col min="9218" max="9225" width="9" style="78"/>
    <col min="9226" max="9226" width="10.75" style="78" customWidth="1"/>
    <col min="9227" max="9472" width="9" style="78"/>
    <col min="9473" max="9473" width="6.75" style="78" customWidth="1"/>
    <col min="9474" max="9481" width="9" style="78"/>
    <col min="9482" max="9482" width="10.75" style="78" customWidth="1"/>
    <col min="9483" max="9728" width="9" style="78"/>
    <col min="9729" max="9729" width="6.75" style="78" customWidth="1"/>
    <col min="9730" max="9737" width="9" style="78"/>
    <col min="9738" max="9738" width="10.75" style="78" customWidth="1"/>
    <col min="9739" max="9984" width="9" style="78"/>
    <col min="9985" max="9985" width="6.75" style="78" customWidth="1"/>
    <col min="9986" max="9993" width="9" style="78"/>
    <col min="9994" max="9994" width="10.75" style="78" customWidth="1"/>
    <col min="9995" max="10240" width="9" style="78"/>
    <col min="10241" max="10241" width="6.75" style="78" customWidth="1"/>
    <col min="10242" max="10249" width="9" style="78"/>
    <col min="10250" max="10250" width="10.75" style="78" customWidth="1"/>
    <col min="10251" max="10496" width="9" style="78"/>
    <col min="10497" max="10497" width="6.75" style="78" customWidth="1"/>
    <col min="10498" max="10505" width="9" style="78"/>
    <col min="10506" max="10506" width="10.75" style="78" customWidth="1"/>
    <col min="10507" max="10752" width="9" style="78"/>
    <col min="10753" max="10753" width="6.75" style="78" customWidth="1"/>
    <col min="10754" max="10761" width="9" style="78"/>
    <col min="10762" max="10762" width="10.75" style="78" customWidth="1"/>
    <col min="10763" max="11008" width="9" style="78"/>
    <col min="11009" max="11009" width="6.75" style="78" customWidth="1"/>
    <col min="11010" max="11017" width="9" style="78"/>
    <col min="11018" max="11018" width="10.75" style="78" customWidth="1"/>
    <col min="11019" max="11264" width="9" style="78"/>
    <col min="11265" max="11265" width="6.75" style="78" customWidth="1"/>
    <col min="11266" max="11273" width="9" style="78"/>
    <col min="11274" max="11274" width="10.75" style="78" customWidth="1"/>
    <col min="11275" max="11520" width="9" style="78"/>
    <col min="11521" max="11521" width="6.75" style="78" customWidth="1"/>
    <col min="11522" max="11529" width="9" style="78"/>
    <col min="11530" max="11530" width="10.75" style="78" customWidth="1"/>
    <col min="11531" max="11776" width="9" style="78"/>
    <col min="11777" max="11777" width="6.75" style="78" customWidth="1"/>
    <col min="11778" max="11785" width="9" style="78"/>
    <col min="11786" max="11786" width="10.75" style="78" customWidth="1"/>
    <col min="11787" max="12032" width="9" style="78"/>
    <col min="12033" max="12033" width="6.75" style="78" customWidth="1"/>
    <col min="12034" max="12041" width="9" style="78"/>
    <col min="12042" max="12042" width="10.75" style="78" customWidth="1"/>
    <col min="12043" max="12288" width="9" style="78"/>
    <col min="12289" max="12289" width="6.75" style="78" customWidth="1"/>
    <col min="12290" max="12297" width="9" style="78"/>
    <col min="12298" max="12298" width="10.75" style="78" customWidth="1"/>
    <col min="12299" max="12544" width="9" style="78"/>
    <col min="12545" max="12545" width="6.75" style="78" customWidth="1"/>
    <col min="12546" max="12553" width="9" style="78"/>
    <col min="12554" max="12554" width="10.75" style="78" customWidth="1"/>
    <col min="12555" max="12800" width="9" style="78"/>
    <col min="12801" max="12801" width="6.75" style="78" customWidth="1"/>
    <col min="12802" max="12809" width="9" style="78"/>
    <col min="12810" max="12810" width="10.75" style="78" customWidth="1"/>
    <col min="12811" max="13056" width="9" style="78"/>
    <col min="13057" max="13057" width="6.75" style="78" customWidth="1"/>
    <col min="13058" max="13065" width="9" style="78"/>
    <col min="13066" max="13066" width="10.75" style="78" customWidth="1"/>
    <col min="13067" max="13312" width="9" style="78"/>
    <col min="13313" max="13313" width="6.75" style="78" customWidth="1"/>
    <col min="13314" max="13321" width="9" style="78"/>
    <col min="13322" max="13322" width="10.75" style="78" customWidth="1"/>
    <col min="13323" max="13568" width="9" style="78"/>
    <col min="13569" max="13569" width="6.75" style="78" customWidth="1"/>
    <col min="13570" max="13577" width="9" style="78"/>
    <col min="13578" max="13578" width="10.75" style="78" customWidth="1"/>
    <col min="13579" max="13824" width="9" style="78"/>
    <col min="13825" max="13825" width="6.75" style="78" customWidth="1"/>
    <col min="13826" max="13833" width="9" style="78"/>
    <col min="13834" max="13834" width="10.75" style="78" customWidth="1"/>
    <col min="13835" max="14080" width="9" style="78"/>
    <col min="14081" max="14081" width="6.75" style="78" customWidth="1"/>
    <col min="14082" max="14089" width="9" style="78"/>
    <col min="14090" max="14090" width="10.75" style="78" customWidth="1"/>
    <col min="14091" max="14336" width="9" style="78"/>
    <col min="14337" max="14337" width="6.75" style="78" customWidth="1"/>
    <col min="14338" max="14345" width="9" style="78"/>
    <col min="14346" max="14346" width="10.75" style="78" customWidth="1"/>
    <col min="14347" max="14592" width="9" style="78"/>
    <col min="14593" max="14593" width="6.75" style="78" customWidth="1"/>
    <col min="14594" max="14601" width="9" style="78"/>
    <col min="14602" max="14602" width="10.75" style="78" customWidth="1"/>
    <col min="14603" max="14848" width="9" style="78"/>
    <col min="14849" max="14849" width="6.75" style="78" customWidth="1"/>
    <col min="14850" max="14857" width="9" style="78"/>
    <col min="14858" max="14858" width="10.75" style="78" customWidth="1"/>
    <col min="14859" max="15104" width="9" style="78"/>
    <col min="15105" max="15105" width="6.75" style="78" customWidth="1"/>
    <col min="15106" max="15113" width="9" style="78"/>
    <col min="15114" max="15114" width="10.75" style="78" customWidth="1"/>
    <col min="15115" max="15360" width="9" style="78"/>
    <col min="15361" max="15361" width="6.75" style="78" customWidth="1"/>
    <col min="15362" max="15369" width="9" style="78"/>
    <col min="15370" max="15370" width="10.75" style="78" customWidth="1"/>
    <col min="15371" max="15616" width="9" style="78"/>
    <col min="15617" max="15617" width="6.75" style="78" customWidth="1"/>
    <col min="15618" max="15625" width="9" style="78"/>
    <col min="15626" max="15626" width="10.75" style="78" customWidth="1"/>
    <col min="15627" max="15872" width="9" style="78"/>
    <col min="15873" max="15873" width="6.75" style="78" customWidth="1"/>
    <col min="15874" max="15881" width="9" style="78"/>
    <col min="15882" max="15882" width="10.75" style="78" customWidth="1"/>
    <col min="15883" max="16128" width="9" style="78"/>
    <col min="16129" max="16129" width="6.75" style="78" customWidth="1"/>
    <col min="16130" max="16137" width="9" style="78"/>
    <col min="16138" max="16138" width="10.75" style="78" customWidth="1"/>
    <col min="16139" max="16384" width="9" style="78"/>
  </cols>
  <sheetData>
    <row r="1" spans="1:10" x14ac:dyDescent="0.15">
      <c r="H1" s="153">
        <f>'ﾃﾞｰﾀ入力(協力会社用)'!B5</f>
        <v>43845</v>
      </c>
      <c r="I1" s="153"/>
      <c r="J1" s="153"/>
    </row>
    <row r="2" spans="1:10" x14ac:dyDescent="0.15">
      <c r="G2" s="87"/>
      <c r="H2" s="87"/>
      <c r="I2" s="87"/>
      <c r="J2" s="87"/>
    </row>
    <row r="3" spans="1:10" x14ac:dyDescent="0.15">
      <c r="G3" s="88"/>
      <c r="H3" s="88"/>
      <c r="I3" s="88"/>
    </row>
    <row r="4" spans="1:10" ht="22.5" customHeight="1" x14ac:dyDescent="0.15">
      <c r="A4" s="147" t="str">
        <f>'ﾃﾞｰﾀ入力(協力会社用)'!D16</f>
        <v>㈱藤田建設</v>
      </c>
      <c r="B4" s="147"/>
      <c r="C4" s="147"/>
      <c r="D4" s="78" t="s">
        <v>83</v>
      </c>
      <c r="F4" s="90"/>
      <c r="G4" s="90"/>
      <c r="H4" s="90"/>
      <c r="I4" s="90"/>
    </row>
    <row r="5" spans="1:10" ht="9" customHeight="1" x14ac:dyDescent="0.15">
      <c r="A5" s="91"/>
      <c r="B5" s="91"/>
    </row>
    <row r="6" spans="1:10" ht="22.5" customHeight="1" x14ac:dyDescent="0.15">
      <c r="F6" s="154" t="str">
        <f>'ﾃﾞｰﾀ入力(協力会社用)'!D8</f>
        <v>株式会社新潟藤田組</v>
      </c>
      <c r="G6" s="154"/>
      <c r="H6" s="154"/>
      <c r="I6" s="154"/>
    </row>
    <row r="7" spans="1:10" ht="22.5" customHeight="1" x14ac:dyDescent="0.15">
      <c r="F7" s="155" t="str">
        <f>'ﾃﾞｰﾀ入力(協力会社用)'!D12</f>
        <v>新潟藤田組建設工事</v>
      </c>
      <c r="G7" s="155"/>
      <c r="H7" s="155"/>
      <c r="I7" s="155"/>
      <c r="J7" s="87" t="s">
        <v>84</v>
      </c>
    </row>
    <row r="8" spans="1:10" ht="22.5" customHeight="1" x14ac:dyDescent="0.15">
      <c r="G8" s="89" t="s">
        <v>67</v>
      </c>
      <c r="H8" s="87"/>
      <c r="I8" s="147" t="str">
        <f>'ﾃﾞｰﾀ入力(協力会社用)'!D13</f>
        <v>新潟　藤田</v>
      </c>
      <c r="J8" s="148"/>
    </row>
    <row r="9" spans="1:10" ht="18" customHeight="1" x14ac:dyDescent="0.15">
      <c r="H9" s="89"/>
    </row>
    <row r="10" spans="1:10" s="92" customFormat="1" ht="17.25" x14ac:dyDescent="0.15">
      <c r="A10" s="156" t="s">
        <v>85</v>
      </c>
      <c r="B10" s="156"/>
      <c r="C10" s="156"/>
      <c r="D10" s="156"/>
      <c r="E10" s="156"/>
      <c r="F10" s="156"/>
      <c r="G10" s="156"/>
      <c r="H10" s="156"/>
      <c r="I10" s="156"/>
      <c r="J10" s="156"/>
    </row>
    <row r="11" spans="1:10" s="92" customFormat="1" ht="18" customHeight="1" x14ac:dyDescent="0.15"/>
    <row r="12" spans="1:10" s="93" customFormat="1" ht="60" customHeight="1" x14ac:dyDescent="0.15">
      <c r="A12" s="146" t="s">
        <v>86</v>
      </c>
      <c r="B12" s="146"/>
      <c r="C12" s="146"/>
      <c r="D12" s="146"/>
      <c r="E12" s="146"/>
      <c r="F12" s="146"/>
      <c r="G12" s="146"/>
      <c r="H12" s="146"/>
      <c r="I12" s="146"/>
      <c r="J12" s="146"/>
    </row>
    <row r="13" spans="1:10" s="92" customFormat="1" ht="18" customHeight="1" x14ac:dyDescent="0.15"/>
    <row r="14" spans="1:10" s="92" customFormat="1" x14ac:dyDescent="0.15">
      <c r="A14" s="92">
        <v>1</v>
      </c>
      <c r="B14" s="92" t="s">
        <v>87</v>
      </c>
    </row>
    <row r="15" spans="1:10" s="93" customFormat="1" ht="53.25" customHeight="1" x14ac:dyDescent="0.15">
      <c r="B15" s="151" t="s">
        <v>88</v>
      </c>
      <c r="C15" s="151"/>
      <c r="D15" s="151"/>
      <c r="E15" s="151"/>
      <c r="F15" s="151"/>
      <c r="G15" s="151"/>
      <c r="H15" s="151"/>
      <c r="I15" s="151"/>
      <c r="J15" s="151"/>
    </row>
    <row r="16" spans="1:10" ht="9.75" customHeight="1" x14ac:dyDescent="0.15"/>
    <row r="17" spans="1:10" s="92" customFormat="1" ht="9.75" customHeight="1" x14ac:dyDescent="0.15"/>
    <row r="18" spans="1:10" s="92" customFormat="1" x14ac:dyDescent="0.15">
      <c r="A18" s="92">
        <v>2</v>
      </c>
      <c r="B18" s="92" t="s">
        <v>89</v>
      </c>
    </row>
    <row r="19" spans="1:10" s="93" customFormat="1" ht="25.5" customHeight="1" x14ac:dyDescent="0.15">
      <c r="B19" s="151" t="s">
        <v>90</v>
      </c>
      <c r="C19" s="151"/>
      <c r="D19" s="151"/>
      <c r="E19" s="151"/>
      <c r="F19" s="151"/>
      <c r="G19" s="151"/>
      <c r="H19" s="151"/>
      <c r="I19" s="151"/>
      <c r="J19" s="151"/>
    </row>
    <row r="20" spans="1:10" ht="9.75" customHeight="1" x14ac:dyDescent="0.15"/>
    <row r="21" spans="1:10" s="92" customFormat="1" ht="9.75" customHeight="1" x14ac:dyDescent="0.15"/>
    <row r="22" spans="1:10" s="92" customFormat="1" x14ac:dyDescent="0.15">
      <c r="A22" s="92">
        <v>3</v>
      </c>
      <c r="B22" s="92" t="s">
        <v>91</v>
      </c>
    </row>
    <row r="23" spans="1:10" s="93" customFormat="1" ht="53.25" customHeight="1" x14ac:dyDescent="0.15">
      <c r="B23" s="151" t="s">
        <v>92</v>
      </c>
      <c r="C23" s="151"/>
      <c r="D23" s="151"/>
      <c r="E23" s="151"/>
      <c r="F23" s="151"/>
      <c r="G23" s="151"/>
      <c r="H23" s="151"/>
      <c r="I23" s="151"/>
      <c r="J23" s="151"/>
    </row>
    <row r="24" spans="1:10" ht="9.75" customHeight="1" x14ac:dyDescent="0.15"/>
    <row r="25" spans="1:10" s="92" customFormat="1" ht="9.75" customHeight="1" x14ac:dyDescent="0.15"/>
    <row r="26" spans="1:10" s="92" customFormat="1" x14ac:dyDescent="0.15">
      <c r="A26" s="92">
        <v>4</v>
      </c>
      <c r="B26" s="92" t="s">
        <v>93</v>
      </c>
    </row>
    <row r="27" spans="1:10" s="92" customFormat="1" x14ac:dyDescent="0.15">
      <c r="B27" s="92" t="s">
        <v>94</v>
      </c>
    </row>
    <row r="28" spans="1:10" s="92" customFormat="1" x14ac:dyDescent="0.15">
      <c r="B28" s="92" t="s">
        <v>95</v>
      </c>
    </row>
    <row r="29" spans="1:10" s="92" customFormat="1" x14ac:dyDescent="0.15">
      <c r="B29" s="92" t="s">
        <v>96</v>
      </c>
    </row>
    <row r="30" spans="1:10" ht="9.75" customHeight="1" x14ac:dyDescent="0.15"/>
    <row r="31" spans="1:10" s="92" customFormat="1" ht="9.75" customHeight="1" x14ac:dyDescent="0.15"/>
    <row r="32" spans="1:10" s="92" customFormat="1" x14ac:dyDescent="0.15">
      <c r="A32" s="92">
        <v>5</v>
      </c>
      <c r="B32" s="92" t="s">
        <v>97</v>
      </c>
    </row>
    <row r="33" spans="1:12" s="93" customFormat="1" ht="40.5" customHeight="1" x14ac:dyDescent="0.15">
      <c r="B33" s="151" t="s">
        <v>98</v>
      </c>
      <c r="C33" s="151"/>
      <c r="D33" s="151"/>
      <c r="E33" s="151"/>
      <c r="F33" s="151"/>
      <c r="G33" s="151"/>
      <c r="H33" s="151"/>
      <c r="I33" s="151"/>
      <c r="J33" s="151"/>
    </row>
    <row r="34" spans="1:12" s="92" customFormat="1" ht="9.75" customHeight="1" x14ac:dyDescent="0.15"/>
    <row r="35" spans="1:12" s="92" customFormat="1" ht="9.75" customHeight="1" x14ac:dyDescent="0.15">
      <c r="A35" s="94"/>
      <c r="B35" s="94"/>
      <c r="C35" s="94"/>
      <c r="D35" s="94"/>
      <c r="E35" s="94"/>
      <c r="F35" s="94"/>
      <c r="G35" s="94"/>
      <c r="H35" s="94"/>
      <c r="I35" s="94"/>
      <c r="J35" s="94"/>
    </row>
    <row r="37" spans="1:12" x14ac:dyDescent="0.15">
      <c r="E37" s="78" t="s">
        <v>99</v>
      </c>
    </row>
    <row r="38" spans="1:12" s="92" customFormat="1" x14ac:dyDescent="0.15"/>
    <row r="39" spans="1:12" x14ac:dyDescent="0.15">
      <c r="H39" s="152">
        <f>'ﾃﾞｰﾀ入力(協力会社用)'!B5</f>
        <v>43845</v>
      </c>
      <c r="I39" s="152"/>
      <c r="J39" s="152"/>
    </row>
    <row r="41" spans="1:12" ht="26.25" customHeight="1" x14ac:dyDescent="0.15">
      <c r="F41" s="78" t="s">
        <v>100</v>
      </c>
      <c r="G41" s="149" t="str">
        <f>'ﾃﾞｰﾀ入力(協力会社用)'!D15</f>
        <v>新潟県新潟市中央区建設1-25-1</v>
      </c>
      <c r="H41" s="150"/>
      <c r="I41" s="150"/>
      <c r="J41" s="150"/>
    </row>
    <row r="42" spans="1:12" ht="26.25" customHeight="1" x14ac:dyDescent="0.15">
      <c r="F42" s="78" t="s">
        <v>57</v>
      </c>
      <c r="G42" s="149" t="str">
        <f>'ﾃﾞｰﾀ入力(協力会社用)'!D16</f>
        <v>㈱藤田建設</v>
      </c>
      <c r="H42" s="150"/>
      <c r="I42" s="150"/>
      <c r="J42" s="150"/>
      <c r="K42" s="95"/>
    </row>
    <row r="43" spans="1:12" ht="26.25" customHeight="1" x14ac:dyDescent="0.15">
      <c r="F43" s="78" t="s">
        <v>69</v>
      </c>
      <c r="G43" s="149" t="str">
        <f>'ﾃﾞｰﾀ入力(協力会社用)'!D17</f>
        <v>藤田　建設</v>
      </c>
      <c r="H43" s="150"/>
      <c r="I43" s="150"/>
      <c r="J43" s="150"/>
      <c r="K43" s="95"/>
      <c r="L43" s="95" t="s">
        <v>101</v>
      </c>
    </row>
    <row r="45" spans="1:12" s="92" customFormat="1" x14ac:dyDescent="0.15"/>
  </sheetData>
  <mergeCells count="15">
    <mergeCell ref="H1:J1"/>
    <mergeCell ref="A4:C4"/>
    <mergeCell ref="F6:I6"/>
    <mergeCell ref="F7:I7"/>
    <mergeCell ref="A10:J10"/>
    <mergeCell ref="A12:J12"/>
    <mergeCell ref="I8:J8"/>
    <mergeCell ref="G41:J41"/>
    <mergeCell ref="G42:J42"/>
    <mergeCell ref="G43:J43"/>
    <mergeCell ref="B15:J15"/>
    <mergeCell ref="B19:J19"/>
    <mergeCell ref="B23:J23"/>
    <mergeCell ref="B33:J33"/>
    <mergeCell ref="H39:J39"/>
  </mergeCells>
  <phoneticPr fontId="15"/>
  <pageMargins left="0.78740157480314965" right="0.59055118110236227" top="0.86614173228346458" bottom="0.78740157480314965" header="0.51181102362204722" footer="0.51181102362204722"/>
  <pageSetup paperSize="9" orientation="portrait" blackAndWhite="1" r:id="rId1"/>
  <headerFooter alignWithMargins="0"/>
  <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pageSetUpPr fitToPage="1"/>
  </sheetPr>
  <dimension ref="B1:AK64"/>
  <sheetViews>
    <sheetView showGridLines="0" view="pageBreakPreview" topLeftCell="A10" zoomScaleNormal="85" zoomScaleSheetLayoutView="100" workbookViewId="0">
      <selection activeCell="AL20" sqref="AL20"/>
    </sheetView>
  </sheetViews>
  <sheetFormatPr defaultRowHeight="13.5" x14ac:dyDescent="0.15"/>
  <cols>
    <col min="1" max="4" width="3.125" style="2" customWidth="1"/>
    <col min="5" max="5" width="3.625" style="2" customWidth="1"/>
    <col min="6" max="35" width="3.125" style="2" customWidth="1"/>
    <col min="36" max="58" width="3.625" style="2" customWidth="1"/>
    <col min="59" max="16384" width="9" style="2"/>
  </cols>
  <sheetData>
    <row r="1" spans="2:37" x14ac:dyDescent="0.15">
      <c r="B1" s="1" t="s">
        <v>34</v>
      </c>
    </row>
    <row r="5" spans="2:37" ht="17.25" x14ac:dyDescent="0.15">
      <c r="B5" s="171" t="s">
        <v>0</v>
      </c>
      <c r="C5" s="171"/>
      <c r="D5" s="171"/>
      <c r="E5" s="171"/>
      <c r="F5" s="171"/>
      <c r="G5" s="171"/>
      <c r="H5" s="171"/>
      <c r="I5" s="171"/>
      <c r="J5" s="171"/>
      <c r="K5" s="171"/>
      <c r="L5" s="171"/>
      <c r="M5" s="171"/>
      <c r="N5" s="171"/>
      <c r="O5" s="171"/>
      <c r="P5" s="171"/>
      <c r="Q5" s="171"/>
      <c r="R5" s="171"/>
      <c r="S5" s="171"/>
      <c r="T5" s="171"/>
      <c r="U5" s="171"/>
      <c r="V5" s="171"/>
      <c r="W5" s="171"/>
      <c r="X5" s="171"/>
      <c r="Y5" s="171"/>
      <c r="Z5" s="171"/>
      <c r="AA5" s="171"/>
      <c r="AB5" s="171"/>
      <c r="AC5" s="171"/>
      <c r="AD5" s="171"/>
    </row>
    <row r="6" spans="2:37" ht="17.25" x14ac:dyDescent="0.15">
      <c r="B6" s="171" t="s">
        <v>1</v>
      </c>
      <c r="C6" s="171"/>
      <c r="D6" s="171"/>
      <c r="E6" s="171"/>
      <c r="F6" s="171"/>
      <c r="G6" s="171"/>
      <c r="H6" s="171"/>
      <c r="I6" s="171"/>
      <c r="J6" s="171"/>
      <c r="K6" s="171"/>
      <c r="L6" s="171"/>
      <c r="M6" s="171"/>
      <c r="N6" s="171"/>
      <c r="O6" s="171"/>
      <c r="P6" s="171"/>
      <c r="Q6" s="171"/>
      <c r="R6" s="171"/>
      <c r="S6" s="171"/>
      <c r="T6" s="171"/>
      <c r="U6" s="171"/>
      <c r="V6" s="171"/>
      <c r="W6" s="171"/>
      <c r="X6" s="171"/>
      <c r="Y6" s="171"/>
      <c r="Z6" s="171"/>
      <c r="AA6" s="171"/>
      <c r="AB6" s="171"/>
      <c r="AC6" s="171"/>
      <c r="AD6" s="171"/>
    </row>
    <row r="8" spans="2:37" x14ac:dyDescent="0.15">
      <c r="V8" s="3" t="s">
        <v>2</v>
      </c>
      <c r="W8" s="4"/>
      <c r="X8" s="4"/>
      <c r="Y8" s="165"/>
      <c r="Z8" s="165"/>
      <c r="AA8" s="165"/>
      <c r="AB8" s="165"/>
      <c r="AC8" s="165"/>
      <c r="AD8" s="165"/>
    </row>
    <row r="10" spans="2:37" x14ac:dyDescent="0.15">
      <c r="W10" s="170"/>
      <c r="X10" s="170"/>
      <c r="Y10" s="1" t="s">
        <v>3</v>
      </c>
      <c r="Z10" s="5"/>
      <c r="AA10" s="1" t="s">
        <v>4</v>
      </c>
      <c r="AB10" s="5"/>
      <c r="AC10" s="1" t="s">
        <v>5</v>
      </c>
    </row>
    <row r="12" spans="2:37" ht="13.5" customHeight="1" x14ac:dyDescent="0.15">
      <c r="B12" s="172" t="s">
        <v>23</v>
      </c>
      <c r="C12" s="172"/>
      <c r="D12" s="173" t="s">
        <v>36</v>
      </c>
      <c r="E12" s="173"/>
      <c r="F12" s="173"/>
      <c r="G12" s="173"/>
      <c r="H12" s="173"/>
      <c r="I12" s="173"/>
      <c r="J12" s="173"/>
      <c r="K12" s="173"/>
      <c r="L12" s="173"/>
      <c r="M12" s="173"/>
      <c r="N12" s="173"/>
      <c r="O12" s="173"/>
      <c r="P12" s="173"/>
      <c r="Q12" s="173"/>
      <c r="R12" s="173"/>
      <c r="S12" s="173"/>
      <c r="T12" s="173"/>
      <c r="U12" s="173"/>
      <c r="V12" s="173"/>
      <c r="W12" s="173"/>
      <c r="X12" s="173"/>
      <c r="Y12" s="173"/>
      <c r="Z12" s="173"/>
      <c r="AA12" s="173"/>
      <c r="AB12" s="173"/>
      <c r="AC12" s="173"/>
      <c r="AD12" s="173"/>
    </row>
    <row r="13" spans="2:37" ht="14.25" customHeight="1" x14ac:dyDescent="0.15">
      <c r="B13" s="1" t="s">
        <v>6</v>
      </c>
      <c r="C13" s="1"/>
      <c r="D13" s="174"/>
      <c r="E13" s="174"/>
      <c r="F13" s="174"/>
      <c r="G13" s="174"/>
      <c r="H13" s="174"/>
      <c r="I13" s="174"/>
      <c r="J13" s="174"/>
      <c r="K13" s="174"/>
      <c r="L13" s="174"/>
      <c r="M13" s="174"/>
      <c r="N13" s="174"/>
      <c r="O13" s="174"/>
      <c r="P13" s="174"/>
      <c r="Q13" s="174"/>
      <c r="R13" s="174"/>
      <c r="S13" s="174"/>
      <c r="T13" s="174"/>
      <c r="U13" s="174"/>
      <c r="V13" s="174"/>
      <c r="W13" s="174"/>
      <c r="X13" s="174"/>
      <c r="Y13" s="174"/>
      <c r="Z13" s="174"/>
      <c r="AA13" s="174"/>
      <c r="AB13" s="174"/>
      <c r="AC13" s="174"/>
      <c r="AD13" s="174"/>
      <c r="AK13" s="6"/>
    </row>
    <row r="14" spans="2:37" x14ac:dyDescent="0.15">
      <c r="B14" s="7"/>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row>
    <row r="15" spans="2:37" ht="15" customHeight="1" x14ac:dyDescent="0.15">
      <c r="E15" s="1"/>
      <c r="F15" s="1"/>
      <c r="G15" s="1"/>
      <c r="H15" s="1"/>
      <c r="I15" s="1"/>
      <c r="J15" s="1"/>
      <c r="K15" s="1"/>
      <c r="L15" s="8"/>
      <c r="M15" s="8"/>
      <c r="N15" s="163"/>
      <c r="O15" s="163"/>
      <c r="P15" s="163"/>
      <c r="Q15" s="163"/>
      <c r="R15" s="163"/>
      <c r="S15" s="163"/>
      <c r="T15" s="163"/>
      <c r="U15" s="163"/>
      <c r="V15" s="163"/>
      <c r="W15" s="163"/>
      <c r="X15" s="163"/>
      <c r="Y15" s="163"/>
      <c r="Z15" s="163"/>
      <c r="AA15" s="163"/>
      <c r="AB15" s="163"/>
      <c r="AC15" s="163"/>
      <c r="AD15" s="163"/>
    </row>
    <row r="16" spans="2:37" ht="13.5" customHeight="1" x14ac:dyDescent="0.15">
      <c r="E16" s="1"/>
      <c r="F16" s="1"/>
      <c r="G16" s="167" t="s">
        <v>24</v>
      </c>
      <c r="H16" s="167"/>
      <c r="I16" s="167"/>
      <c r="J16" s="167"/>
      <c r="K16" s="167"/>
      <c r="L16" s="167"/>
      <c r="M16" s="9"/>
      <c r="N16" s="164"/>
      <c r="O16" s="164"/>
      <c r="P16" s="164"/>
      <c r="Q16" s="164"/>
      <c r="R16" s="164"/>
      <c r="S16" s="164"/>
      <c r="T16" s="164"/>
      <c r="U16" s="164"/>
      <c r="V16" s="164"/>
      <c r="W16" s="164"/>
      <c r="X16" s="164"/>
      <c r="Y16" s="164"/>
      <c r="Z16" s="164"/>
      <c r="AA16" s="164"/>
      <c r="AB16" s="164"/>
      <c r="AC16" s="164"/>
      <c r="AD16" s="164"/>
    </row>
    <row r="17" spans="3:30" ht="15" customHeight="1" x14ac:dyDescent="0.15">
      <c r="E17" s="1"/>
      <c r="F17" s="1"/>
      <c r="G17" s="10"/>
      <c r="H17" s="10"/>
      <c r="I17" s="10"/>
      <c r="J17" s="10"/>
      <c r="K17" s="11"/>
      <c r="L17" s="11"/>
      <c r="M17" s="12"/>
      <c r="N17" s="190"/>
      <c r="O17" s="190"/>
      <c r="P17" s="190"/>
      <c r="Q17" s="190"/>
      <c r="R17" s="190"/>
      <c r="S17" s="190"/>
      <c r="T17" s="190"/>
      <c r="U17" s="190"/>
      <c r="V17" s="190"/>
      <c r="W17" s="190"/>
      <c r="X17" s="190"/>
      <c r="Y17" s="190"/>
      <c r="Z17" s="190"/>
      <c r="AA17" s="190"/>
      <c r="AB17" s="190"/>
      <c r="AC17" s="190"/>
      <c r="AD17" s="190"/>
    </row>
    <row r="18" spans="3:30" ht="13.5" customHeight="1" x14ac:dyDescent="0.15">
      <c r="E18" s="1"/>
      <c r="F18" s="1"/>
      <c r="G18" s="167" t="s">
        <v>7</v>
      </c>
      <c r="H18" s="167"/>
      <c r="I18" s="167"/>
      <c r="J18" s="167"/>
      <c r="K18" s="167"/>
      <c r="L18" s="167"/>
      <c r="M18" s="9"/>
      <c r="N18" s="164"/>
      <c r="O18" s="164"/>
      <c r="P18" s="164"/>
      <c r="Q18" s="164"/>
      <c r="R18" s="164"/>
      <c r="S18" s="164"/>
      <c r="T18" s="164"/>
      <c r="U18" s="164"/>
      <c r="V18" s="164"/>
      <c r="W18" s="164"/>
      <c r="X18" s="164"/>
      <c r="Y18" s="164"/>
      <c r="Z18" s="164"/>
      <c r="AA18" s="164"/>
      <c r="AB18" s="164"/>
      <c r="AC18" s="164"/>
      <c r="AD18" s="164"/>
    </row>
    <row r="19" spans="3:30" x14ac:dyDescent="0.15">
      <c r="E19" s="1"/>
      <c r="F19" s="1"/>
      <c r="G19" s="10"/>
      <c r="H19" s="10"/>
      <c r="I19" s="10"/>
      <c r="J19" s="10"/>
      <c r="K19" s="13"/>
      <c r="L19" s="13"/>
      <c r="M19" s="14"/>
      <c r="N19" s="194"/>
      <c r="O19" s="194"/>
      <c r="P19" s="194"/>
      <c r="Q19" s="194"/>
      <c r="R19" s="194"/>
      <c r="S19" s="194"/>
      <c r="T19" s="194"/>
      <c r="U19" s="194"/>
      <c r="V19" s="194"/>
      <c r="W19" s="194"/>
      <c r="X19" s="194"/>
      <c r="Y19" s="194"/>
      <c r="Z19" s="194"/>
      <c r="AA19" s="194"/>
      <c r="AB19" s="194"/>
      <c r="AC19" s="194"/>
      <c r="AD19" s="194"/>
    </row>
    <row r="20" spans="3:30" ht="13.5" customHeight="1" x14ac:dyDescent="0.15">
      <c r="E20" s="1"/>
      <c r="F20" s="1"/>
      <c r="G20" s="167" t="s">
        <v>25</v>
      </c>
      <c r="H20" s="167"/>
      <c r="I20" s="167"/>
      <c r="J20" s="167"/>
      <c r="K20" s="167"/>
      <c r="L20" s="167"/>
      <c r="M20" s="15"/>
      <c r="N20" s="195"/>
      <c r="O20" s="195"/>
      <c r="P20" s="195"/>
      <c r="Q20" s="195"/>
      <c r="R20" s="195"/>
      <c r="S20" s="195"/>
      <c r="T20" s="195"/>
      <c r="U20" s="195"/>
      <c r="V20" s="195"/>
      <c r="W20" s="195"/>
      <c r="X20" s="195"/>
      <c r="Y20" s="195"/>
      <c r="Z20" s="195"/>
      <c r="AA20" s="195"/>
      <c r="AB20" s="195"/>
      <c r="AC20" s="195"/>
      <c r="AD20" s="195"/>
    </row>
    <row r="21" spans="3:30" ht="13.5" customHeight="1" x14ac:dyDescent="0.2">
      <c r="E21" s="1"/>
      <c r="F21" s="1"/>
      <c r="G21" s="168" t="s">
        <v>8</v>
      </c>
      <c r="H21" s="168"/>
      <c r="I21" s="168"/>
      <c r="J21" s="168"/>
      <c r="K21" s="168"/>
      <c r="L21" s="168"/>
      <c r="M21" s="16"/>
      <c r="N21" s="188"/>
      <c r="O21" s="188"/>
      <c r="P21" s="188"/>
      <c r="Q21" s="188"/>
      <c r="R21" s="188"/>
      <c r="S21" s="188"/>
      <c r="T21" s="188"/>
      <c r="U21" s="188"/>
      <c r="V21" s="188"/>
      <c r="W21" s="188"/>
      <c r="X21" s="188"/>
      <c r="Y21" s="188"/>
      <c r="Z21" s="188"/>
      <c r="AA21" s="188"/>
      <c r="AB21" s="188"/>
      <c r="AC21" s="188"/>
      <c r="AD21" s="188"/>
    </row>
    <row r="22" spans="3:30" ht="13.5" customHeight="1" x14ac:dyDescent="0.2">
      <c r="E22" s="1"/>
      <c r="F22" s="1"/>
      <c r="G22" s="167" t="s">
        <v>9</v>
      </c>
      <c r="H22" s="167"/>
      <c r="I22" s="167"/>
      <c r="J22" s="167"/>
      <c r="K22" s="167"/>
      <c r="L22" s="167"/>
      <c r="M22" s="17"/>
      <c r="N22" s="189"/>
      <c r="O22" s="189"/>
      <c r="P22" s="189"/>
      <c r="Q22" s="189"/>
      <c r="R22" s="189"/>
      <c r="S22" s="189"/>
      <c r="T22" s="189"/>
      <c r="U22" s="189"/>
      <c r="V22" s="189"/>
      <c r="W22" s="189"/>
      <c r="X22" s="189"/>
      <c r="Y22" s="189"/>
      <c r="Z22" s="189"/>
      <c r="AA22" s="189"/>
      <c r="AB22" s="189"/>
      <c r="AC22" s="189"/>
      <c r="AD22" s="189"/>
    </row>
    <row r="23" spans="3:30" ht="14.25" customHeight="1" x14ac:dyDescent="0.15">
      <c r="E23" s="1"/>
      <c r="F23" s="1"/>
      <c r="G23" s="166" t="s">
        <v>29</v>
      </c>
      <c r="H23" s="166"/>
      <c r="I23" s="166"/>
      <c r="J23" s="166"/>
      <c r="K23" s="166"/>
      <c r="L23" s="166"/>
      <c r="M23" s="18"/>
      <c r="N23" s="180"/>
      <c r="O23" s="180"/>
      <c r="P23" s="180"/>
      <c r="Q23" s="180"/>
      <c r="R23" s="180"/>
      <c r="S23" s="180"/>
      <c r="T23" s="180"/>
      <c r="U23" s="180"/>
      <c r="V23" s="180"/>
      <c r="W23" s="180"/>
      <c r="X23" s="180"/>
      <c r="Y23" s="180"/>
      <c r="Z23" s="180"/>
      <c r="AA23" s="180"/>
      <c r="AB23" s="180"/>
      <c r="AC23" s="180"/>
      <c r="AD23" s="180"/>
    </row>
    <row r="24" spans="3:30" ht="14.25" customHeight="1" x14ac:dyDescent="0.15">
      <c r="E24" s="1"/>
      <c r="F24" s="1"/>
      <c r="G24" s="167" t="s">
        <v>28</v>
      </c>
      <c r="H24" s="167"/>
      <c r="I24" s="167"/>
      <c r="J24" s="167"/>
      <c r="K24" s="167"/>
      <c r="L24" s="167"/>
      <c r="M24" s="19"/>
      <c r="N24" s="181"/>
      <c r="O24" s="181"/>
      <c r="P24" s="181"/>
      <c r="Q24" s="181"/>
      <c r="R24" s="181"/>
      <c r="S24" s="181"/>
      <c r="T24" s="181"/>
      <c r="U24" s="181"/>
      <c r="V24" s="181"/>
      <c r="W24" s="181"/>
      <c r="X24" s="181"/>
      <c r="Y24" s="181"/>
      <c r="Z24" s="181"/>
      <c r="AA24" s="181"/>
      <c r="AB24" s="181"/>
      <c r="AC24" s="181"/>
      <c r="AD24" s="181"/>
    </row>
    <row r="25" spans="3:30" ht="14.25" customHeight="1" x14ac:dyDescent="0.15">
      <c r="E25" s="1"/>
      <c r="F25" s="1"/>
      <c r="G25" s="168" t="s">
        <v>32</v>
      </c>
      <c r="H25" s="168"/>
      <c r="I25" s="168"/>
      <c r="J25" s="168"/>
      <c r="K25" s="168"/>
      <c r="L25" s="168"/>
      <c r="M25" s="20"/>
      <c r="N25" s="191"/>
      <c r="O25" s="191"/>
      <c r="P25" s="191"/>
      <c r="Q25" s="191"/>
      <c r="R25" s="191"/>
      <c r="S25" s="191"/>
      <c r="T25" s="191"/>
      <c r="U25" s="191"/>
      <c r="V25" s="191"/>
      <c r="W25" s="191"/>
      <c r="X25" s="191"/>
      <c r="Y25" s="191"/>
      <c r="Z25" s="191"/>
      <c r="AA25" s="191"/>
      <c r="AB25" s="191"/>
      <c r="AC25" s="191"/>
      <c r="AD25" s="191"/>
    </row>
    <row r="26" spans="3:30" ht="16.5" customHeight="1" x14ac:dyDescent="0.15">
      <c r="E26" s="1"/>
      <c r="F26" s="1"/>
      <c r="G26" s="169" t="s">
        <v>33</v>
      </c>
      <c r="H26" s="169"/>
      <c r="I26" s="169"/>
      <c r="J26" s="169"/>
      <c r="K26" s="169"/>
      <c r="L26" s="169"/>
      <c r="M26" s="21"/>
      <c r="N26" s="192"/>
      <c r="O26" s="192"/>
      <c r="P26" s="192"/>
      <c r="Q26" s="192"/>
      <c r="R26" s="192"/>
      <c r="S26" s="192"/>
      <c r="T26" s="192"/>
      <c r="U26" s="192"/>
      <c r="V26" s="192"/>
      <c r="W26" s="192"/>
      <c r="X26" s="192"/>
      <c r="Y26" s="192"/>
      <c r="Z26" s="192"/>
      <c r="AA26" s="192"/>
      <c r="AB26" s="192"/>
      <c r="AC26" s="192"/>
      <c r="AD26" s="192"/>
    </row>
    <row r="27" spans="3:30" ht="14.25" customHeight="1" x14ac:dyDescent="0.15">
      <c r="E27" s="1"/>
      <c r="F27" s="1"/>
      <c r="G27" s="10"/>
      <c r="H27" s="10"/>
      <c r="I27" s="10"/>
      <c r="J27" s="10"/>
      <c r="K27" s="22"/>
      <c r="L27" s="22"/>
      <c r="M27" s="18"/>
      <c r="N27" s="180"/>
      <c r="O27" s="180"/>
      <c r="P27" s="180"/>
      <c r="Q27" s="180"/>
      <c r="R27" s="180"/>
      <c r="S27" s="180"/>
      <c r="T27" s="180"/>
      <c r="U27" s="180"/>
      <c r="V27" s="180"/>
      <c r="W27" s="180"/>
      <c r="X27" s="180"/>
      <c r="Y27" s="180"/>
      <c r="Z27" s="180"/>
      <c r="AA27" s="180"/>
      <c r="AB27" s="180"/>
      <c r="AC27" s="180"/>
      <c r="AD27" s="180"/>
    </row>
    <row r="28" spans="3:30" ht="14.25" customHeight="1" x14ac:dyDescent="0.15">
      <c r="E28" s="1"/>
      <c r="F28" s="1"/>
      <c r="G28" s="167" t="s">
        <v>10</v>
      </c>
      <c r="H28" s="167"/>
      <c r="I28" s="167"/>
      <c r="J28" s="167"/>
      <c r="K28" s="167"/>
      <c r="L28" s="167"/>
      <c r="M28" s="19"/>
      <c r="N28" s="181"/>
      <c r="O28" s="181"/>
      <c r="P28" s="181"/>
      <c r="Q28" s="181"/>
      <c r="R28" s="181"/>
      <c r="S28" s="181"/>
      <c r="T28" s="181"/>
      <c r="U28" s="181"/>
      <c r="V28" s="181"/>
      <c r="W28" s="181"/>
      <c r="X28" s="181"/>
      <c r="Y28" s="181"/>
      <c r="Z28" s="181"/>
      <c r="AA28" s="181"/>
      <c r="AB28" s="181"/>
      <c r="AC28" s="181"/>
      <c r="AD28" s="181"/>
    </row>
    <row r="29" spans="3:30" ht="14.25" customHeight="1" x14ac:dyDescent="0.15">
      <c r="E29" s="1"/>
      <c r="F29" s="1"/>
      <c r="G29" s="166" t="s">
        <v>29</v>
      </c>
      <c r="H29" s="166"/>
      <c r="I29" s="166"/>
      <c r="J29" s="166"/>
      <c r="K29" s="166"/>
      <c r="L29" s="166"/>
      <c r="M29" s="18"/>
      <c r="N29" s="180"/>
      <c r="O29" s="180"/>
      <c r="P29" s="180"/>
      <c r="Q29" s="180"/>
      <c r="R29" s="180"/>
      <c r="S29" s="180"/>
      <c r="T29" s="180"/>
      <c r="U29" s="180"/>
      <c r="V29" s="180"/>
      <c r="W29" s="180"/>
      <c r="X29" s="180"/>
      <c r="Y29" s="180"/>
      <c r="Z29" s="180"/>
      <c r="AA29" s="180"/>
      <c r="AB29" s="180"/>
      <c r="AC29" s="180"/>
      <c r="AD29" s="180"/>
    </row>
    <row r="30" spans="3:30" ht="14.25" customHeight="1" x14ac:dyDescent="0.15">
      <c r="E30" s="1"/>
      <c r="F30" s="1"/>
      <c r="G30" s="167" t="s">
        <v>27</v>
      </c>
      <c r="H30" s="167"/>
      <c r="I30" s="167"/>
      <c r="J30" s="167"/>
      <c r="K30" s="167"/>
      <c r="L30" s="167"/>
      <c r="M30" s="19"/>
      <c r="N30" s="181"/>
      <c r="O30" s="181"/>
      <c r="P30" s="181"/>
      <c r="Q30" s="181"/>
      <c r="R30" s="181"/>
      <c r="S30" s="181"/>
      <c r="T30" s="181"/>
      <c r="U30" s="181"/>
      <c r="V30" s="181"/>
      <c r="W30" s="181"/>
      <c r="X30" s="181"/>
      <c r="Y30" s="181"/>
      <c r="Z30" s="181"/>
      <c r="AA30" s="181"/>
      <c r="AB30" s="181"/>
      <c r="AC30" s="181"/>
      <c r="AD30" s="181"/>
    </row>
    <row r="31" spans="3:30" ht="16.5" customHeight="1" x14ac:dyDescent="0.15">
      <c r="E31" s="1"/>
      <c r="F31" s="1"/>
      <c r="G31" s="1"/>
      <c r="H31" s="1"/>
      <c r="I31" s="1"/>
      <c r="J31" s="1"/>
      <c r="K31" s="1"/>
      <c r="L31" s="1"/>
      <c r="M31" s="1"/>
      <c r="N31" s="1"/>
      <c r="O31" s="1"/>
      <c r="P31" s="1"/>
      <c r="Q31" s="1"/>
      <c r="R31" s="1"/>
      <c r="S31" s="1"/>
      <c r="T31" s="1"/>
      <c r="U31" s="1"/>
      <c r="V31" s="1"/>
      <c r="W31" s="1"/>
      <c r="X31" s="1"/>
    </row>
    <row r="32" spans="3:30" x14ac:dyDescent="0.15">
      <c r="C32" s="1" t="s">
        <v>11</v>
      </c>
    </row>
    <row r="33" spans="2:30" ht="15" customHeight="1" x14ac:dyDescent="0.15"/>
    <row r="34" spans="2:30" ht="14.25" x14ac:dyDescent="0.15">
      <c r="M34" s="23" t="s">
        <v>12</v>
      </c>
    </row>
    <row r="36" spans="2:30" x14ac:dyDescent="0.15">
      <c r="C36" s="1" t="s">
        <v>13</v>
      </c>
      <c r="F36" s="170"/>
      <c r="G36" s="170"/>
      <c r="H36" s="1" t="s">
        <v>3</v>
      </c>
      <c r="I36" s="5"/>
      <c r="J36" s="1" t="s">
        <v>4</v>
      </c>
      <c r="K36" s="5"/>
      <c r="L36" s="1" t="s">
        <v>5</v>
      </c>
      <c r="M36" s="24"/>
      <c r="N36" s="24" t="s">
        <v>26</v>
      </c>
      <c r="O36" s="170"/>
      <c r="P36" s="170"/>
      <c r="Q36" s="1" t="s">
        <v>35</v>
      </c>
      <c r="R36" s="5"/>
      <c r="S36" s="1" t="s">
        <v>4</v>
      </c>
      <c r="T36" s="5"/>
      <c r="U36" s="1" t="s">
        <v>5</v>
      </c>
      <c r="Y36" s="182" t="s">
        <v>14</v>
      </c>
      <c r="Z36" s="183"/>
      <c r="AA36" s="183"/>
      <c r="AB36" s="183"/>
      <c r="AC36" s="183"/>
      <c r="AD36" s="184"/>
    </row>
    <row r="37" spans="2:30" ht="12" customHeight="1" x14ac:dyDescent="0.15">
      <c r="Y37" s="25"/>
      <c r="Z37" s="7"/>
      <c r="AA37" s="7"/>
      <c r="AB37" s="7"/>
      <c r="AC37" s="7"/>
      <c r="AD37" s="26"/>
    </row>
    <row r="38" spans="2:30" ht="17.25" x14ac:dyDescent="0.15">
      <c r="C38" s="1" t="s">
        <v>15</v>
      </c>
      <c r="F38" s="4"/>
      <c r="G38" s="178">
        <f>COUNTA('支給台帳(1)'!A6:A25,'支給台帳(2)'!A6:A25,'支給台帳(3)'!A6:A25,'支給台帳(4)'!A6:A25,'支給台帳(5)'!A6:A25)</f>
        <v>0</v>
      </c>
      <c r="H38" s="178"/>
      <c r="I38" s="178"/>
      <c r="J38" s="27" t="s">
        <v>16</v>
      </c>
      <c r="L38" s="1" t="s">
        <v>17</v>
      </c>
      <c r="P38" s="4"/>
      <c r="Q38" s="178">
        <f>'支給台帳(1)'!AG26+'支給台帳(2)'!AG26+'支給台帳(3)'!AG26+'支給台帳(4)'!AG26+'支給台帳(5)'!AG26</f>
        <v>0</v>
      </c>
      <c r="R38" s="178"/>
      <c r="S38" s="178"/>
      <c r="T38" s="27" t="s">
        <v>5</v>
      </c>
      <c r="Y38" s="28"/>
      <c r="AD38" s="29"/>
    </row>
    <row r="39" spans="2:30" x14ac:dyDescent="0.15">
      <c r="Y39" s="30"/>
      <c r="Z39" s="4"/>
      <c r="AA39" s="4"/>
      <c r="AB39" s="4"/>
      <c r="AC39" s="4"/>
      <c r="AD39" s="31"/>
    </row>
    <row r="41" spans="2:30" ht="14.25" thickBot="1" x14ac:dyDescent="0.2">
      <c r="B41" s="32"/>
      <c r="C41" s="32"/>
      <c r="D41" s="32"/>
      <c r="E41" s="32"/>
      <c r="F41" s="32"/>
      <c r="G41" s="32"/>
      <c r="H41" s="32"/>
      <c r="I41" s="32"/>
      <c r="J41" s="32"/>
      <c r="K41" s="32"/>
      <c r="L41" s="32"/>
      <c r="M41" s="32"/>
      <c r="N41" s="32"/>
      <c r="O41" s="32"/>
      <c r="P41" s="32"/>
      <c r="Q41" s="32"/>
      <c r="R41" s="32"/>
      <c r="S41" s="32"/>
      <c r="T41" s="32"/>
      <c r="U41" s="32"/>
      <c r="V41" s="32"/>
      <c r="W41" s="32"/>
      <c r="X41" s="32"/>
      <c r="Y41" s="32"/>
      <c r="Z41" s="32"/>
      <c r="AA41" s="32"/>
      <c r="AB41" s="32"/>
      <c r="AC41" s="32"/>
      <c r="AD41" s="32"/>
    </row>
    <row r="44" spans="2:30" ht="17.25" x14ac:dyDescent="0.15">
      <c r="B44" s="171" t="s">
        <v>18</v>
      </c>
      <c r="C44" s="171"/>
      <c r="D44" s="171"/>
      <c r="E44" s="171"/>
      <c r="F44" s="171"/>
      <c r="G44" s="171"/>
      <c r="H44" s="171"/>
      <c r="I44" s="171"/>
      <c r="J44" s="171"/>
      <c r="K44" s="171"/>
      <c r="L44" s="171"/>
      <c r="M44" s="171"/>
      <c r="N44" s="171"/>
      <c r="O44" s="171"/>
      <c r="P44" s="171"/>
      <c r="Q44" s="171"/>
      <c r="R44" s="171"/>
      <c r="S44" s="171"/>
      <c r="T44" s="171"/>
      <c r="U44" s="171"/>
      <c r="V44" s="171"/>
      <c r="W44" s="171"/>
      <c r="X44" s="171"/>
      <c r="Y44" s="171"/>
      <c r="Z44" s="171"/>
      <c r="AA44" s="171"/>
      <c r="AB44" s="171"/>
      <c r="AC44" s="171"/>
      <c r="AD44" s="171"/>
    </row>
    <row r="46" spans="2:30" x14ac:dyDescent="0.15">
      <c r="V46" s="3" t="s">
        <v>2</v>
      </c>
      <c r="W46" s="4"/>
      <c r="X46" s="4"/>
      <c r="Y46" s="165"/>
      <c r="Z46" s="165"/>
      <c r="AA46" s="165"/>
      <c r="AB46" s="165"/>
      <c r="AC46" s="165"/>
      <c r="AD46" s="165"/>
    </row>
    <row r="48" spans="2:30" ht="13.5" customHeight="1" x14ac:dyDescent="0.15">
      <c r="B48" s="172" t="s">
        <v>23</v>
      </c>
      <c r="C48" s="172"/>
      <c r="D48" s="173" t="s">
        <v>36</v>
      </c>
      <c r="E48" s="173"/>
      <c r="F48" s="173"/>
      <c r="G48" s="173"/>
      <c r="H48" s="173"/>
      <c r="I48" s="173"/>
      <c r="J48" s="173"/>
      <c r="K48" s="173"/>
      <c r="L48" s="173"/>
      <c r="M48" s="173"/>
      <c r="N48" s="173"/>
      <c r="O48" s="173"/>
      <c r="P48" s="173"/>
      <c r="Q48" s="173"/>
      <c r="R48" s="173"/>
      <c r="S48" s="173"/>
      <c r="T48" s="173"/>
      <c r="U48" s="173"/>
      <c r="V48" s="173"/>
      <c r="W48" s="173"/>
      <c r="X48" s="173"/>
      <c r="Y48" s="173"/>
      <c r="Z48" s="173"/>
      <c r="AA48" s="173"/>
      <c r="AB48" s="173"/>
      <c r="AC48" s="173"/>
      <c r="AD48" s="173"/>
    </row>
    <row r="49" spans="2:30" ht="13.5" customHeight="1" x14ac:dyDescent="0.15">
      <c r="B49" s="1" t="s">
        <v>6</v>
      </c>
      <c r="C49" s="1"/>
      <c r="D49" s="174"/>
      <c r="E49" s="174"/>
      <c r="F49" s="174"/>
      <c r="G49" s="174"/>
      <c r="H49" s="174"/>
      <c r="I49" s="174"/>
      <c r="J49" s="174"/>
      <c r="K49" s="174"/>
      <c r="L49" s="174"/>
      <c r="M49" s="174"/>
      <c r="N49" s="174"/>
      <c r="O49" s="174"/>
      <c r="P49" s="174"/>
      <c r="Q49" s="174"/>
      <c r="R49" s="174"/>
      <c r="S49" s="174"/>
      <c r="T49" s="174"/>
      <c r="U49" s="174"/>
      <c r="V49" s="174"/>
      <c r="W49" s="174"/>
      <c r="X49" s="174"/>
      <c r="Y49" s="174"/>
      <c r="Z49" s="174"/>
      <c r="AA49" s="174"/>
      <c r="AB49" s="174"/>
      <c r="AC49" s="174"/>
      <c r="AD49" s="174"/>
    </row>
    <row r="50" spans="2:30" x14ac:dyDescent="0.15">
      <c r="B50" s="7"/>
      <c r="C50" s="7"/>
      <c r="D50" s="7"/>
      <c r="E50" s="7"/>
      <c r="F50" s="7"/>
      <c r="G50" s="7"/>
      <c r="H50" s="7"/>
      <c r="I50" s="7"/>
      <c r="J50" s="7"/>
      <c r="K50" s="7"/>
      <c r="L50" s="7"/>
      <c r="M50" s="7"/>
      <c r="N50" s="7"/>
      <c r="O50" s="7"/>
      <c r="P50" s="7"/>
      <c r="Q50" s="7"/>
      <c r="R50" s="7"/>
      <c r="S50" s="7"/>
      <c r="T50" s="7"/>
      <c r="U50" s="7"/>
      <c r="V50" s="7"/>
      <c r="W50" s="7"/>
      <c r="X50" s="7"/>
      <c r="Y50" s="7"/>
      <c r="Z50" s="7"/>
      <c r="AA50" s="7"/>
      <c r="AB50" s="7"/>
      <c r="AC50" s="7"/>
      <c r="AD50" s="7"/>
    </row>
    <row r="51" spans="2:30" x14ac:dyDescent="0.15">
      <c r="N51" s="185">
        <f>Q38</f>
        <v>0</v>
      </c>
      <c r="O51" s="185"/>
      <c r="P51" s="185"/>
      <c r="Q51" s="185"/>
    </row>
    <row r="52" spans="2:30" x14ac:dyDescent="0.15">
      <c r="I52" s="4"/>
      <c r="J52" s="3"/>
      <c r="K52" s="33" t="s">
        <v>19</v>
      </c>
      <c r="L52" s="4"/>
      <c r="M52" s="4"/>
      <c r="N52" s="186"/>
      <c r="O52" s="186"/>
      <c r="P52" s="186"/>
      <c r="Q52" s="186"/>
      <c r="R52" s="4"/>
      <c r="S52" s="3" t="s">
        <v>20</v>
      </c>
    </row>
    <row r="54" spans="2:30" x14ac:dyDescent="0.15">
      <c r="N54" s="185"/>
      <c r="O54" s="185"/>
      <c r="P54" s="185"/>
      <c r="Q54" s="185"/>
    </row>
    <row r="55" spans="2:30" x14ac:dyDescent="0.15">
      <c r="I55" s="4"/>
      <c r="J55" s="3"/>
      <c r="K55" s="33" t="s">
        <v>21</v>
      </c>
      <c r="L55" s="4"/>
      <c r="M55" s="4"/>
      <c r="N55" s="186"/>
      <c r="O55" s="186"/>
      <c r="P55" s="186"/>
      <c r="Q55" s="186"/>
      <c r="R55" s="4"/>
      <c r="S55" s="3" t="s">
        <v>20</v>
      </c>
      <c r="W55" s="38" t="str">
        <f>IF(AND(N51="",N54=""),"",IF(Q38=(N51+(N54*10)),"","請求に対する受領枚数エラー"))</f>
        <v/>
      </c>
    </row>
    <row r="58" spans="2:30" x14ac:dyDescent="0.15">
      <c r="C58" s="1" t="s">
        <v>22</v>
      </c>
    </row>
    <row r="59" spans="2:30" x14ac:dyDescent="0.15">
      <c r="W59" s="179"/>
      <c r="X59" s="179"/>
      <c r="Y59" s="1" t="s">
        <v>3</v>
      </c>
      <c r="Z59" s="5"/>
      <c r="AA59" s="1" t="s">
        <v>4</v>
      </c>
      <c r="AB59" s="5"/>
      <c r="AC59" s="1" t="s">
        <v>5</v>
      </c>
    </row>
    <row r="60" spans="2:30" ht="14.25" x14ac:dyDescent="0.15">
      <c r="V60" s="34"/>
      <c r="W60" s="187"/>
      <c r="X60" s="187"/>
    </row>
    <row r="61" spans="2:30" x14ac:dyDescent="0.15">
      <c r="Y61" s="1"/>
      <c r="Z61" s="193" t="s">
        <v>30</v>
      </c>
      <c r="AA61" s="193"/>
      <c r="AB61" s="193"/>
      <c r="AC61" s="193"/>
      <c r="AD61" s="193"/>
    </row>
    <row r="62" spans="2:30" x14ac:dyDescent="0.15">
      <c r="Z62" s="175"/>
      <c r="AA62" s="175"/>
      <c r="AB62" s="175"/>
      <c r="AC62" s="175"/>
      <c r="AD62" s="175"/>
    </row>
    <row r="63" spans="2:30" ht="13.5" customHeight="1" x14ac:dyDescent="0.15">
      <c r="P63" s="176" t="str">
        <f>IF(N15="","",N15)</f>
        <v/>
      </c>
      <c r="Q63" s="176"/>
      <c r="R63" s="176"/>
      <c r="S63" s="176"/>
      <c r="T63" s="176"/>
      <c r="U63" s="176"/>
      <c r="V63" s="176"/>
      <c r="W63" s="176"/>
      <c r="X63" s="35"/>
      <c r="Z63" s="175"/>
      <c r="AA63" s="175"/>
      <c r="AB63" s="175"/>
      <c r="AC63" s="175"/>
      <c r="AD63" s="175"/>
    </row>
    <row r="64" spans="2:30" ht="13.5" customHeight="1" x14ac:dyDescent="0.15">
      <c r="L64" s="3" t="s">
        <v>31</v>
      </c>
      <c r="M64" s="4"/>
      <c r="N64" s="4"/>
      <c r="O64" s="4"/>
      <c r="P64" s="177"/>
      <c r="Q64" s="177"/>
      <c r="R64" s="177"/>
      <c r="S64" s="177"/>
      <c r="T64" s="177"/>
      <c r="U64" s="177"/>
      <c r="V64" s="177"/>
      <c r="W64" s="177"/>
      <c r="X64" s="36"/>
      <c r="Y64" s="37"/>
      <c r="Z64" s="175"/>
      <c r="AA64" s="175"/>
      <c r="AB64" s="175"/>
      <c r="AC64" s="175"/>
      <c r="AD64" s="175"/>
    </row>
  </sheetData>
  <sheetProtection algorithmName="SHA-512" hashValue="KXVPFAHgCW9KOkZBZGOiqQk6qDxOedvwijlIsbeLjM1QROJzsXsmLro21PFhhFkOonSIRlgb+2JvxisqKIstnQ==" saltValue="5DVsKNOhYOkCpuNB4HYtVg==" spinCount="100000" sheet="1" objects="1" scenarios="1"/>
  <mergeCells count="42">
    <mergeCell ref="N21:AD22"/>
    <mergeCell ref="N17:AD18"/>
    <mergeCell ref="N25:AD26"/>
    <mergeCell ref="N27:AD28"/>
    <mergeCell ref="Z61:AD61"/>
    <mergeCell ref="N23:AD24"/>
    <mergeCell ref="N19:AD20"/>
    <mergeCell ref="Z62:AD64"/>
    <mergeCell ref="P63:W64"/>
    <mergeCell ref="Q38:S38"/>
    <mergeCell ref="W59:X59"/>
    <mergeCell ref="N29:AD30"/>
    <mergeCell ref="Y36:AD36"/>
    <mergeCell ref="N54:Q55"/>
    <mergeCell ref="W60:X60"/>
    <mergeCell ref="B44:AD44"/>
    <mergeCell ref="B48:C48"/>
    <mergeCell ref="D48:AD49"/>
    <mergeCell ref="N51:Q52"/>
    <mergeCell ref="G38:I38"/>
    <mergeCell ref="B5:AD5"/>
    <mergeCell ref="B6:AD6"/>
    <mergeCell ref="Y8:AD8"/>
    <mergeCell ref="W10:X10"/>
    <mergeCell ref="B12:C12"/>
    <mergeCell ref="D12:AD13"/>
    <mergeCell ref="N15:AD16"/>
    <mergeCell ref="Y46:AD46"/>
    <mergeCell ref="G29:L29"/>
    <mergeCell ref="G30:L30"/>
    <mergeCell ref="G16:L16"/>
    <mergeCell ref="G18:L18"/>
    <mergeCell ref="G20:L20"/>
    <mergeCell ref="G21:L21"/>
    <mergeCell ref="G26:L26"/>
    <mergeCell ref="G28:L28"/>
    <mergeCell ref="G22:L22"/>
    <mergeCell ref="G23:L23"/>
    <mergeCell ref="G24:L24"/>
    <mergeCell ref="G25:L25"/>
    <mergeCell ref="F36:G36"/>
    <mergeCell ref="O36:P36"/>
  </mergeCells>
  <phoneticPr fontId="2"/>
  <pageMargins left="0.27559055118110237" right="0.27559055118110237" top="0.31496062992125984" bottom="0.35433070866141736" header="0.19685039370078741" footer="0.19685039370078741"/>
  <pageSetup paperSize="9" scale="97" orientation="portrait" blackAndWhite="1" r:id="rId1"/>
  <drawing r:id="rId2"/>
  <legacyDrawing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6C488F-A142-475B-8280-63E097367385}">
  <sheetPr>
    <tabColor rgb="FFFFFF00"/>
  </sheetPr>
  <dimension ref="A1:AM26"/>
  <sheetViews>
    <sheetView showGridLines="0" showZeros="0" view="pageBreakPreview" zoomScale="85" zoomScaleNormal="75" zoomScaleSheetLayoutView="85" workbookViewId="0">
      <selection activeCell="A9" sqref="A9:B9"/>
    </sheetView>
  </sheetViews>
  <sheetFormatPr defaultRowHeight="13.5" x14ac:dyDescent="0.15"/>
  <cols>
    <col min="1" max="1" width="16.625" style="42" customWidth="1"/>
    <col min="2" max="32" width="3.625" style="42" customWidth="1"/>
    <col min="33" max="33" width="6.625" style="42" customWidth="1"/>
    <col min="34" max="44" width="3.625" style="42" customWidth="1"/>
    <col min="45" max="256" width="9" style="42"/>
    <col min="257" max="257" width="16.625" style="42" customWidth="1"/>
    <col min="258" max="288" width="3.625" style="42" customWidth="1"/>
    <col min="289" max="289" width="6.625" style="42" customWidth="1"/>
    <col min="290" max="300" width="3.625" style="42" customWidth="1"/>
    <col min="301" max="512" width="9" style="42"/>
    <col min="513" max="513" width="16.625" style="42" customWidth="1"/>
    <col min="514" max="544" width="3.625" style="42" customWidth="1"/>
    <col min="545" max="545" width="6.625" style="42" customWidth="1"/>
    <col min="546" max="556" width="3.625" style="42" customWidth="1"/>
    <col min="557" max="768" width="9" style="42"/>
    <col min="769" max="769" width="16.625" style="42" customWidth="1"/>
    <col min="770" max="800" width="3.625" style="42" customWidth="1"/>
    <col min="801" max="801" width="6.625" style="42" customWidth="1"/>
    <col min="802" max="812" width="3.625" style="42" customWidth="1"/>
    <col min="813" max="1024" width="9" style="42"/>
    <col min="1025" max="1025" width="16.625" style="42" customWidth="1"/>
    <col min="1026" max="1056" width="3.625" style="42" customWidth="1"/>
    <col min="1057" max="1057" width="6.625" style="42" customWidth="1"/>
    <col min="1058" max="1068" width="3.625" style="42" customWidth="1"/>
    <col min="1069" max="1280" width="9" style="42"/>
    <col min="1281" max="1281" width="16.625" style="42" customWidth="1"/>
    <col min="1282" max="1312" width="3.625" style="42" customWidth="1"/>
    <col min="1313" max="1313" width="6.625" style="42" customWidth="1"/>
    <col min="1314" max="1324" width="3.625" style="42" customWidth="1"/>
    <col min="1325" max="1536" width="9" style="42"/>
    <col min="1537" max="1537" width="16.625" style="42" customWidth="1"/>
    <col min="1538" max="1568" width="3.625" style="42" customWidth="1"/>
    <col min="1569" max="1569" width="6.625" style="42" customWidth="1"/>
    <col min="1570" max="1580" width="3.625" style="42" customWidth="1"/>
    <col min="1581" max="1792" width="9" style="42"/>
    <col min="1793" max="1793" width="16.625" style="42" customWidth="1"/>
    <col min="1794" max="1824" width="3.625" style="42" customWidth="1"/>
    <col min="1825" max="1825" width="6.625" style="42" customWidth="1"/>
    <col min="1826" max="1836" width="3.625" style="42" customWidth="1"/>
    <col min="1837" max="2048" width="9" style="42"/>
    <col min="2049" max="2049" width="16.625" style="42" customWidth="1"/>
    <col min="2050" max="2080" width="3.625" style="42" customWidth="1"/>
    <col min="2081" max="2081" width="6.625" style="42" customWidth="1"/>
    <col min="2082" max="2092" width="3.625" style="42" customWidth="1"/>
    <col min="2093" max="2304" width="9" style="42"/>
    <col min="2305" max="2305" width="16.625" style="42" customWidth="1"/>
    <col min="2306" max="2336" width="3.625" style="42" customWidth="1"/>
    <col min="2337" max="2337" width="6.625" style="42" customWidth="1"/>
    <col min="2338" max="2348" width="3.625" style="42" customWidth="1"/>
    <col min="2349" max="2560" width="9" style="42"/>
    <col min="2561" max="2561" width="16.625" style="42" customWidth="1"/>
    <col min="2562" max="2592" width="3.625" style="42" customWidth="1"/>
    <col min="2593" max="2593" width="6.625" style="42" customWidth="1"/>
    <col min="2594" max="2604" width="3.625" style="42" customWidth="1"/>
    <col min="2605" max="2816" width="9" style="42"/>
    <col min="2817" max="2817" width="16.625" style="42" customWidth="1"/>
    <col min="2818" max="2848" width="3.625" style="42" customWidth="1"/>
    <col min="2849" max="2849" width="6.625" style="42" customWidth="1"/>
    <col min="2850" max="2860" width="3.625" style="42" customWidth="1"/>
    <col min="2861" max="3072" width="9" style="42"/>
    <col min="3073" max="3073" width="16.625" style="42" customWidth="1"/>
    <col min="3074" max="3104" width="3.625" style="42" customWidth="1"/>
    <col min="3105" max="3105" width="6.625" style="42" customWidth="1"/>
    <col min="3106" max="3116" width="3.625" style="42" customWidth="1"/>
    <col min="3117" max="3328" width="9" style="42"/>
    <col min="3329" max="3329" width="16.625" style="42" customWidth="1"/>
    <col min="3330" max="3360" width="3.625" style="42" customWidth="1"/>
    <col min="3361" max="3361" width="6.625" style="42" customWidth="1"/>
    <col min="3362" max="3372" width="3.625" style="42" customWidth="1"/>
    <col min="3373" max="3584" width="9" style="42"/>
    <col min="3585" max="3585" width="16.625" style="42" customWidth="1"/>
    <col min="3586" max="3616" width="3.625" style="42" customWidth="1"/>
    <col min="3617" max="3617" width="6.625" style="42" customWidth="1"/>
    <col min="3618" max="3628" width="3.625" style="42" customWidth="1"/>
    <col min="3629" max="3840" width="9" style="42"/>
    <col min="3841" max="3841" width="16.625" style="42" customWidth="1"/>
    <col min="3842" max="3872" width="3.625" style="42" customWidth="1"/>
    <col min="3873" max="3873" width="6.625" style="42" customWidth="1"/>
    <col min="3874" max="3884" width="3.625" style="42" customWidth="1"/>
    <col min="3885" max="4096" width="9" style="42"/>
    <col min="4097" max="4097" width="16.625" style="42" customWidth="1"/>
    <col min="4098" max="4128" width="3.625" style="42" customWidth="1"/>
    <col min="4129" max="4129" width="6.625" style="42" customWidth="1"/>
    <col min="4130" max="4140" width="3.625" style="42" customWidth="1"/>
    <col min="4141" max="4352" width="9" style="42"/>
    <col min="4353" max="4353" width="16.625" style="42" customWidth="1"/>
    <col min="4354" max="4384" width="3.625" style="42" customWidth="1"/>
    <col min="4385" max="4385" width="6.625" style="42" customWidth="1"/>
    <col min="4386" max="4396" width="3.625" style="42" customWidth="1"/>
    <col min="4397" max="4608" width="9" style="42"/>
    <col min="4609" max="4609" width="16.625" style="42" customWidth="1"/>
    <col min="4610" max="4640" width="3.625" style="42" customWidth="1"/>
    <col min="4641" max="4641" width="6.625" style="42" customWidth="1"/>
    <col min="4642" max="4652" width="3.625" style="42" customWidth="1"/>
    <col min="4653" max="4864" width="9" style="42"/>
    <col min="4865" max="4865" width="16.625" style="42" customWidth="1"/>
    <col min="4866" max="4896" width="3.625" style="42" customWidth="1"/>
    <col min="4897" max="4897" width="6.625" style="42" customWidth="1"/>
    <col min="4898" max="4908" width="3.625" style="42" customWidth="1"/>
    <col min="4909" max="5120" width="9" style="42"/>
    <col min="5121" max="5121" width="16.625" style="42" customWidth="1"/>
    <col min="5122" max="5152" width="3.625" style="42" customWidth="1"/>
    <col min="5153" max="5153" width="6.625" style="42" customWidth="1"/>
    <col min="5154" max="5164" width="3.625" style="42" customWidth="1"/>
    <col min="5165" max="5376" width="9" style="42"/>
    <col min="5377" max="5377" width="16.625" style="42" customWidth="1"/>
    <col min="5378" max="5408" width="3.625" style="42" customWidth="1"/>
    <col min="5409" max="5409" width="6.625" style="42" customWidth="1"/>
    <col min="5410" max="5420" width="3.625" style="42" customWidth="1"/>
    <col min="5421" max="5632" width="9" style="42"/>
    <col min="5633" max="5633" width="16.625" style="42" customWidth="1"/>
    <col min="5634" max="5664" width="3.625" style="42" customWidth="1"/>
    <col min="5665" max="5665" width="6.625" style="42" customWidth="1"/>
    <col min="5666" max="5676" width="3.625" style="42" customWidth="1"/>
    <col min="5677" max="5888" width="9" style="42"/>
    <col min="5889" max="5889" width="16.625" style="42" customWidth="1"/>
    <col min="5890" max="5920" width="3.625" style="42" customWidth="1"/>
    <col min="5921" max="5921" width="6.625" style="42" customWidth="1"/>
    <col min="5922" max="5932" width="3.625" style="42" customWidth="1"/>
    <col min="5933" max="6144" width="9" style="42"/>
    <col min="6145" max="6145" width="16.625" style="42" customWidth="1"/>
    <col min="6146" max="6176" width="3.625" style="42" customWidth="1"/>
    <col min="6177" max="6177" width="6.625" style="42" customWidth="1"/>
    <col min="6178" max="6188" width="3.625" style="42" customWidth="1"/>
    <col min="6189" max="6400" width="9" style="42"/>
    <col min="6401" max="6401" width="16.625" style="42" customWidth="1"/>
    <col min="6402" max="6432" width="3.625" style="42" customWidth="1"/>
    <col min="6433" max="6433" width="6.625" style="42" customWidth="1"/>
    <col min="6434" max="6444" width="3.625" style="42" customWidth="1"/>
    <col min="6445" max="6656" width="9" style="42"/>
    <col min="6657" max="6657" width="16.625" style="42" customWidth="1"/>
    <col min="6658" max="6688" width="3.625" style="42" customWidth="1"/>
    <col min="6689" max="6689" width="6.625" style="42" customWidth="1"/>
    <col min="6690" max="6700" width="3.625" style="42" customWidth="1"/>
    <col min="6701" max="6912" width="9" style="42"/>
    <col min="6913" max="6913" width="16.625" style="42" customWidth="1"/>
    <col min="6914" max="6944" width="3.625" style="42" customWidth="1"/>
    <col min="6945" max="6945" width="6.625" style="42" customWidth="1"/>
    <col min="6946" max="6956" width="3.625" style="42" customWidth="1"/>
    <col min="6957" max="7168" width="9" style="42"/>
    <col min="7169" max="7169" width="16.625" style="42" customWidth="1"/>
    <col min="7170" max="7200" width="3.625" style="42" customWidth="1"/>
    <col min="7201" max="7201" width="6.625" style="42" customWidth="1"/>
    <col min="7202" max="7212" width="3.625" style="42" customWidth="1"/>
    <col min="7213" max="7424" width="9" style="42"/>
    <col min="7425" max="7425" width="16.625" style="42" customWidth="1"/>
    <col min="7426" max="7456" width="3.625" style="42" customWidth="1"/>
    <col min="7457" max="7457" width="6.625" style="42" customWidth="1"/>
    <col min="7458" max="7468" width="3.625" style="42" customWidth="1"/>
    <col min="7469" max="7680" width="9" style="42"/>
    <col min="7681" max="7681" width="16.625" style="42" customWidth="1"/>
    <col min="7682" max="7712" width="3.625" style="42" customWidth="1"/>
    <col min="7713" max="7713" width="6.625" style="42" customWidth="1"/>
    <col min="7714" max="7724" width="3.625" style="42" customWidth="1"/>
    <col min="7725" max="7936" width="9" style="42"/>
    <col min="7937" max="7937" width="16.625" style="42" customWidth="1"/>
    <col min="7938" max="7968" width="3.625" style="42" customWidth="1"/>
    <col min="7969" max="7969" width="6.625" style="42" customWidth="1"/>
    <col min="7970" max="7980" width="3.625" style="42" customWidth="1"/>
    <col min="7981" max="8192" width="9" style="42"/>
    <col min="8193" max="8193" width="16.625" style="42" customWidth="1"/>
    <col min="8194" max="8224" width="3.625" style="42" customWidth="1"/>
    <col min="8225" max="8225" width="6.625" style="42" customWidth="1"/>
    <col min="8226" max="8236" width="3.625" style="42" customWidth="1"/>
    <col min="8237" max="8448" width="9" style="42"/>
    <col min="8449" max="8449" width="16.625" style="42" customWidth="1"/>
    <col min="8450" max="8480" width="3.625" style="42" customWidth="1"/>
    <col min="8481" max="8481" width="6.625" style="42" customWidth="1"/>
    <col min="8482" max="8492" width="3.625" style="42" customWidth="1"/>
    <col min="8493" max="8704" width="9" style="42"/>
    <col min="8705" max="8705" width="16.625" style="42" customWidth="1"/>
    <col min="8706" max="8736" width="3.625" style="42" customWidth="1"/>
    <col min="8737" max="8737" width="6.625" style="42" customWidth="1"/>
    <col min="8738" max="8748" width="3.625" style="42" customWidth="1"/>
    <col min="8749" max="8960" width="9" style="42"/>
    <col min="8961" max="8961" width="16.625" style="42" customWidth="1"/>
    <col min="8962" max="8992" width="3.625" style="42" customWidth="1"/>
    <col min="8993" max="8993" width="6.625" style="42" customWidth="1"/>
    <col min="8994" max="9004" width="3.625" style="42" customWidth="1"/>
    <col min="9005" max="9216" width="9" style="42"/>
    <col min="9217" max="9217" width="16.625" style="42" customWidth="1"/>
    <col min="9218" max="9248" width="3.625" style="42" customWidth="1"/>
    <col min="9249" max="9249" width="6.625" style="42" customWidth="1"/>
    <col min="9250" max="9260" width="3.625" style="42" customWidth="1"/>
    <col min="9261" max="9472" width="9" style="42"/>
    <col min="9473" max="9473" width="16.625" style="42" customWidth="1"/>
    <col min="9474" max="9504" width="3.625" style="42" customWidth="1"/>
    <col min="9505" max="9505" width="6.625" style="42" customWidth="1"/>
    <col min="9506" max="9516" width="3.625" style="42" customWidth="1"/>
    <col min="9517" max="9728" width="9" style="42"/>
    <col min="9729" max="9729" width="16.625" style="42" customWidth="1"/>
    <col min="9730" max="9760" width="3.625" style="42" customWidth="1"/>
    <col min="9761" max="9761" width="6.625" style="42" customWidth="1"/>
    <col min="9762" max="9772" width="3.625" style="42" customWidth="1"/>
    <col min="9773" max="9984" width="9" style="42"/>
    <col min="9985" max="9985" width="16.625" style="42" customWidth="1"/>
    <col min="9986" max="10016" width="3.625" style="42" customWidth="1"/>
    <col min="10017" max="10017" width="6.625" style="42" customWidth="1"/>
    <col min="10018" max="10028" width="3.625" style="42" customWidth="1"/>
    <col min="10029" max="10240" width="9" style="42"/>
    <col min="10241" max="10241" width="16.625" style="42" customWidth="1"/>
    <col min="10242" max="10272" width="3.625" style="42" customWidth="1"/>
    <col min="10273" max="10273" width="6.625" style="42" customWidth="1"/>
    <col min="10274" max="10284" width="3.625" style="42" customWidth="1"/>
    <col min="10285" max="10496" width="9" style="42"/>
    <col min="10497" max="10497" width="16.625" style="42" customWidth="1"/>
    <col min="10498" max="10528" width="3.625" style="42" customWidth="1"/>
    <col min="10529" max="10529" width="6.625" style="42" customWidth="1"/>
    <col min="10530" max="10540" width="3.625" style="42" customWidth="1"/>
    <col min="10541" max="10752" width="9" style="42"/>
    <col min="10753" max="10753" width="16.625" style="42" customWidth="1"/>
    <col min="10754" max="10784" width="3.625" style="42" customWidth="1"/>
    <col min="10785" max="10785" width="6.625" style="42" customWidth="1"/>
    <col min="10786" max="10796" width="3.625" style="42" customWidth="1"/>
    <col min="10797" max="11008" width="9" style="42"/>
    <col min="11009" max="11009" width="16.625" style="42" customWidth="1"/>
    <col min="11010" max="11040" width="3.625" style="42" customWidth="1"/>
    <col min="11041" max="11041" width="6.625" style="42" customWidth="1"/>
    <col min="11042" max="11052" width="3.625" style="42" customWidth="1"/>
    <col min="11053" max="11264" width="9" style="42"/>
    <col min="11265" max="11265" width="16.625" style="42" customWidth="1"/>
    <col min="11266" max="11296" width="3.625" style="42" customWidth="1"/>
    <col min="11297" max="11297" width="6.625" style="42" customWidth="1"/>
    <col min="11298" max="11308" width="3.625" style="42" customWidth="1"/>
    <col min="11309" max="11520" width="9" style="42"/>
    <col min="11521" max="11521" width="16.625" style="42" customWidth="1"/>
    <col min="11522" max="11552" width="3.625" style="42" customWidth="1"/>
    <col min="11553" max="11553" width="6.625" style="42" customWidth="1"/>
    <col min="11554" max="11564" width="3.625" style="42" customWidth="1"/>
    <col min="11565" max="11776" width="9" style="42"/>
    <col min="11777" max="11777" width="16.625" style="42" customWidth="1"/>
    <col min="11778" max="11808" width="3.625" style="42" customWidth="1"/>
    <col min="11809" max="11809" width="6.625" style="42" customWidth="1"/>
    <col min="11810" max="11820" width="3.625" style="42" customWidth="1"/>
    <col min="11821" max="12032" width="9" style="42"/>
    <col min="12033" max="12033" width="16.625" style="42" customWidth="1"/>
    <col min="12034" max="12064" width="3.625" style="42" customWidth="1"/>
    <col min="12065" max="12065" width="6.625" style="42" customWidth="1"/>
    <col min="12066" max="12076" width="3.625" style="42" customWidth="1"/>
    <col min="12077" max="12288" width="9" style="42"/>
    <col min="12289" max="12289" width="16.625" style="42" customWidth="1"/>
    <col min="12290" max="12320" width="3.625" style="42" customWidth="1"/>
    <col min="12321" max="12321" width="6.625" style="42" customWidth="1"/>
    <col min="12322" max="12332" width="3.625" style="42" customWidth="1"/>
    <col min="12333" max="12544" width="9" style="42"/>
    <col min="12545" max="12545" width="16.625" style="42" customWidth="1"/>
    <col min="12546" max="12576" width="3.625" style="42" customWidth="1"/>
    <col min="12577" max="12577" width="6.625" style="42" customWidth="1"/>
    <col min="12578" max="12588" width="3.625" style="42" customWidth="1"/>
    <col min="12589" max="12800" width="9" style="42"/>
    <col min="12801" max="12801" width="16.625" style="42" customWidth="1"/>
    <col min="12802" max="12832" width="3.625" style="42" customWidth="1"/>
    <col min="12833" max="12833" width="6.625" style="42" customWidth="1"/>
    <col min="12834" max="12844" width="3.625" style="42" customWidth="1"/>
    <col min="12845" max="13056" width="9" style="42"/>
    <col min="13057" max="13057" width="16.625" style="42" customWidth="1"/>
    <col min="13058" max="13088" width="3.625" style="42" customWidth="1"/>
    <col min="13089" max="13089" width="6.625" style="42" customWidth="1"/>
    <col min="13090" max="13100" width="3.625" style="42" customWidth="1"/>
    <col min="13101" max="13312" width="9" style="42"/>
    <col min="13313" max="13313" width="16.625" style="42" customWidth="1"/>
    <col min="13314" max="13344" width="3.625" style="42" customWidth="1"/>
    <col min="13345" max="13345" width="6.625" style="42" customWidth="1"/>
    <col min="13346" max="13356" width="3.625" style="42" customWidth="1"/>
    <col min="13357" max="13568" width="9" style="42"/>
    <col min="13569" max="13569" width="16.625" style="42" customWidth="1"/>
    <col min="13570" max="13600" width="3.625" style="42" customWidth="1"/>
    <col min="13601" max="13601" width="6.625" style="42" customWidth="1"/>
    <col min="13602" max="13612" width="3.625" style="42" customWidth="1"/>
    <col min="13613" max="13824" width="9" style="42"/>
    <col min="13825" max="13825" width="16.625" style="42" customWidth="1"/>
    <col min="13826" max="13856" width="3.625" style="42" customWidth="1"/>
    <col min="13857" max="13857" width="6.625" style="42" customWidth="1"/>
    <col min="13858" max="13868" width="3.625" style="42" customWidth="1"/>
    <col min="13869" max="14080" width="9" style="42"/>
    <col min="14081" max="14081" width="16.625" style="42" customWidth="1"/>
    <col min="14082" max="14112" width="3.625" style="42" customWidth="1"/>
    <col min="14113" max="14113" width="6.625" style="42" customWidth="1"/>
    <col min="14114" max="14124" width="3.625" style="42" customWidth="1"/>
    <col min="14125" max="14336" width="9" style="42"/>
    <col min="14337" max="14337" width="16.625" style="42" customWidth="1"/>
    <col min="14338" max="14368" width="3.625" style="42" customWidth="1"/>
    <col min="14369" max="14369" width="6.625" style="42" customWidth="1"/>
    <col min="14370" max="14380" width="3.625" style="42" customWidth="1"/>
    <col min="14381" max="14592" width="9" style="42"/>
    <col min="14593" max="14593" width="16.625" style="42" customWidth="1"/>
    <col min="14594" max="14624" width="3.625" style="42" customWidth="1"/>
    <col min="14625" max="14625" width="6.625" style="42" customWidth="1"/>
    <col min="14626" max="14636" width="3.625" style="42" customWidth="1"/>
    <col min="14637" max="14848" width="9" style="42"/>
    <col min="14849" max="14849" width="16.625" style="42" customWidth="1"/>
    <col min="14850" max="14880" width="3.625" style="42" customWidth="1"/>
    <col min="14881" max="14881" width="6.625" style="42" customWidth="1"/>
    <col min="14882" max="14892" width="3.625" style="42" customWidth="1"/>
    <col min="14893" max="15104" width="9" style="42"/>
    <col min="15105" max="15105" width="16.625" style="42" customWidth="1"/>
    <col min="15106" max="15136" width="3.625" style="42" customWidth="1"/>
    <col min="15137" max="15137" width="6.625" style="42" customWidth="1"/>
    <col min="15138" max="15148" width="3.625" style="42" customWidth="1"/>
    <col min="15149" max="15360" width="9" style="42"/>
    <col min="15361" max="15361" width="16.625" style="42" customWidth="1"/>
    <col min="15362" max="15392" width="3.625" style="42" customWidth="1"/>
    <col min="15393" max="15393" width="6.625" style="42" customWidth="1"/>
    <col min="15394" max="15404" width="3.625" style="42" customWidth="1"/>
    <col min="15405" max="15616" width="9" style="42"/>
    <col min="15617" max="15617" width="16.625" style="42" customWidth="1"/>
    <col min="15618" max="15648" width="3.625" style="42" customWidth="1"/>
    <col min="15649" max="15649" width="6.625" style="42" customWidth="1"/>
    <col min="15650" max="15660" width="3.625" style="42" customWidth="1"/>
    <col min="15661" max="15872" width="9" style="42"/>
    <col min="15873" max="15873" width="16.625" style="42" customWidth="1"/>
    <col min="15874" max="15904" width="3.625" style="42" customWidth="1"/>
    <col min="15905" max="15905" width="6.625" style="42" customWidth="1"/>
    <col min="15906" max="15916" width="3.625" style="42" customWidth="1"/>
    <col min="15917" max="16128" width="9" style="42"/>
    <col min="16129" max="16129" width="16.625" style="42" customWidth="1"/>
    <col min="16130" max="16160" width="3.625" style="42" customWidth="1"/>
    <col min="16161" max="16161" width="6.625" style="42" customWidth="1"/>
    <col min="16162" max="16172" width="3.625" style="42" customWidth="1"/>
    <col min="16173" max="16384" width="9" style="42"/>
  </cols>
  <sheetData>
    <row r="1" spans="1:39" ht="30" customHeight="1" x14ac:dyDescent="0.2">
      <c r="A1" s="39"/>
      <c r="B1" s="39"/>
      <c r="C1" s="39"/>
      <c r="D1" s="39"/>
      <c r="E1" s="39"/>
      <c r="F1" s="39"/>
      <c r="G1" s="39"/>
      <c r="H1" s="39"/>
      <c r="I1" s="40"/>
      <c r="J1" s="40"/>
      <c r="K1" s="196" t="s">
        <v>37</v>
      </c>
      <c r="L1" s="196"/>
      <c r="M1" s="196"/>
      <c r="N1" s="196"/>
      <c r="O1" s="196"/>
      <c r="P1" s="196"/>
      <c r="Q1" s="196"/>
      <c r="R1" s="196"/>
      <c r="S1" s="196"/>
      <c r="T1" s="196"/>
      <c r="U1" s="40"/>
      <c r="V1" s="41"/>
      <c r="W1" s="41"/>
      <c r="X1" s="41"/>
      <c r="Y1" s="39"/>
      <c r="Z1" s="39"/>
      <c r="AA1" s="39"/>
      <c r="AB1" s="39"/>
      <c r="AC1" s="39"/>
      <c r="AD1" s="39"/>
      <c r="AE1" s="39"/>
      <c r="AF1" s="39"/>
      <c r="AG1" s="39"/>
      <c r="AH1" s="39"/>
      <c r="AI1" s="39"/>
      <c r="AJ1" s="39"/>
      <c r="AK1" s="39"/>
      <c r="AL1" s="39"/>
      <c r="AM1" s="39"/>
    </row>
    <row r="2" spans="1:39" ht="21" customHeight="1" x14ac:dyDescent="0.15">
      <c r="A2" s="39"/>
      <c r="B2" s="39"/>
      <c r="C2" s="39"/>
      <c r="D2" s="39"/>
      <c r="E2" s="39"/>
      <c r="F2" s="39"/>
      <c r="G2" s="39"/>
      <c r="H2" s="39"/>
      <c r="I2" s="39"/>
      <c r="J2" s="39"/>
      <c r="K2" s="39"/>
      <c r="L2" s="39"/>
      <c r="M2" s="39"/>
      <c r="N2" s="39"/>
      <c r="O2" s="39"/>
      <c r="P2" s="39"/>
      <c r="Q2" s="39"/>
      <c r="R2" s="39"/>
      <c r="S2" s="39"/>
      <c r="T2" s="39"/>
      <c r="U2" s="39"/>
      <c r="V2" s="39"/>
      <c r="W2" s="39"/>
      <c r="X2" s="39"/>
      <c r="Y2" s="39"/>
      <c r="Z2" s="39"/>
      <c r="AA2" s="39"/>
      <c r="AB2" s="39"/>
      <c r="AC2" s="39"/>
      <c r="AD2" s="43"/>
      <c r="AE2" s="43"/>
      <c r="AF2" s="43"/>
      <c r="AG2" s="43"/>
      <c r="AH2" s="39"/>
      <c r="AI2" s="39"/>
      <c r="AJ2" s="39"/>
      <c r="AK2" s="39"/>
      <c r="AL2" s="39"/>
      <c r="AM2" s="39"/>
    </row>
    <row r="3" spans="1:39" ht="24" customHeight="1" x14ac:dyDescent="0.15">
      <c r="A3" s="197" t="s">
        <v>42</v>
      </c>
      <c r="B3" s="198"/>
      <c r="C3" s="44"/>
      <c r="D3" s="44"/>
      <c r="E3" s="39"/>
      <c r="F3" s="44"/>
      <c r="G3" s="45" t="s">
        <v>33</v>
      </c>
      <c r="H3" s="45"/>
      <c r="I3" s="199">
        <f>事務受託様式２号!N25</f>
        <v>0</v>
      </c>
      <c r="J3" s="199"/>
      <c r="K3" s="199"/>
      <c r="L3" s="199"/>
      <c r="M3" s="199"/>
      <c r="N3" s="199"/>
      <c r="O3" s="199"/>
      <c r="P3" s="199"/>
      <c r="Q3" s="199"/>
      <c r="R3" s="199"/>
      <c r="S3" s="199"/>
      <c r="T3" s="39"/>
      <c r="U3" s="39"/>
      <c r="V3" s="45" t="s">
        <v>38</v>
      </c>
      <c r="W3" s="46"/>
      <c r="X3" s="200">
        <f>事務受託様式２号!N15</f>
        <v>0</v>
      </c>
      <c r="Y3" s="200"/>
      <c r="Z3" s="200"/>
      <c r="AA3" s="200"/>
      <c r="AB3" s="200"/>
      <c r="AC3" s="200"/>
      <c r="AD3" s="200"/>
      <c r="AE3" s="200"/>
      <c r="AF3" s="200"/>
      <c r="AG3" s="200"/>
      <c r="AH3" s="39"/>
      <c r="AI3" s="39"/>
      <c r="AJ3" s="39"/>
      <c r="AK3" s="39"/>
      <c r="AL3" s="39"/>
      <c r="AM3" s="39"/>
    </row>
    <row r="4" spans="1:39" ht="12.6" customHeight="1" thickBot="1" x14ac:dyDescent="0.2">
      <c r="A4" s="44"/>
      <c r="B4" s="44"/>
      <c r="C4" s="44"/>
      <c r="D4" s="44"/>
      <c r="E4" s="39"/>
      <c r="F4" s="44"/>
      <c r="G4" s="44"/>
      <c r="H4" s="44"/>
      <c r="I4" s="44"/>
      <c r="J4" s="44"/>
      <c r="K4" s="44"/>
      <c r="L4" s="44"/>
      <c r="M4" s="44"/>
      <c r="N4" s="44"/>
      <c r="O4" s="44"/>
      <c r="P4" s="44"/>
      <c r="Q4" s="44"/>
      <c r="R4" s="39"/>
      <c r="S4" s="39"/>
      <c r="T4" s="39"/>
      <c r="U4" s="39"/>
      <c r="V4" s="39"/>
      <c r="W4" s="39"/>
      <c r="X4" s="44"/>
      <c r="Y4" s="39"/>
      <c r="Z4" s="39"/>
      <c r="AA4" s="39"/>
      <c r="AB4" s="39"/>
      <c r="AC4" s="39"/>
      <c r="AD4" s="39"/>
      <c r="AE4" s="39"/>
      <c r="AF4" s="39"/>
      <c r="AG4" s="39"/>
      <c r="AH4" s="39"/>
      <c r="AI4" s="39"/>
      <c r="AJ4" s="39"/>
      <c r="AK4" s="39"/>
      <c r="AL4" s="39"/>
      <c r="AM4" s="39"/>
    </row>
    <row r="5" spans="1:39" ht="21" customHeight="1" thickBot="1" x14ac:dyDescent="0.2">
      <c r="A5" s="69" t="s">
        <v>39</v>
      </c>
      <c r="B5" s="70">
        <v>1</v>
      </c>
      <c r="C5" s="71">
        <v>2</v>
      </c>
      <c r="D5" s="71">
        <v>3</v>
      </c>
      <c r="E5" s="71">
        <v>4</v>
      </c>
      <c r="F5" s="71">
        <v>5</v>
      </c>
      <c r="G5" s="71">
        <v>6</v>
      </c>
      <c r="H5" s="71">
        <v>7</v>
      </c>
      <c r="I5" s="71">
        <v>8</v>
      </c>
      <c r="J5" s="71">
        <v>9</v>
      </c>
      <c r="K5" s="71">
        <v>10</v>
      </c>
      <c r="L5" s="71">
        <v>11</v>
      </c>
      <c r="M5" s="71">
        <v>12</v>
      </c>
      <c r="N5" s="71">
        <v>13</v>
      </c>
      <c r="O5" s="71">
        <v>14</v>
      </c>
      <c r="P5" s="71">
        <v>15</v>
      </c>
      <c r="Q5" s="71">
        <v>16</v>
      </c>
      <c r="R5" s="71">
        <v>17</v>
      </c>
      <c r="S5" s="71">
        <v>18</v>
      </c>
      <c r="T5" s="71">
        <v>19</v>
      </c>
      <c r="U5" s="71">
        <v>20</v>
      </c>
      <c r="V5" s="71">
        <v>21</v>
      </c>
      <c r="W5" s="71">
        <v>22</v>
      </c>
      <c r="X5" s="71">
        <v>23</v>
      </c>
      <c r="Y5" s="71">
        <v>24</v>
      </c>
      <c r="Z5" s="71">
        <v>25</v>
      </c>
      <c r="AA5" s="71">
        <v>26</v>
      </c>
      <c r="AB5" s="71">
        <v>27</v>
      </c>
      <c r="AC5" s="71">
        <v>28</v>
      </c>
      <c r="AD5" s="71">
        <v>29</v>
      </c>
      <c r="AE5" s="71">
        <v>30</v>
      </c>
      <c r="AF5" s="72">
        <v>31</v>
      </c>
      <c r="AG5" s="47" t="s">
        <v>40</v>
      </c>
      <c r="AH5" s="39"/>
      <c r="AI5" s="39"/>
      <c r="AJ5" s="39"/>
      <c r="AK5" s="39"/>
      <c r="AL5" s="39"/>
      <c r="AM5" s="39"/>
    </row>
    <row r="6" spans="1:39" ht="21" customHeight="1" thickTop="1" x14ac:dyDescent="0.15">
      <c r="A6" s="48"/>
      <c r="B6" s="49"/>
      <c r="C6" s="50"/>
      <c r="D6" s="50"/>
      <c r="E6" s="50"/>
      <c r="F6" s="50"/>
      <c r="G6" s="50"/>
      <c r="H6" s="50"/>
      <c r="I6" s="50"/>
      <c r="J6" s="50"/>
      <c r="K6" s="50"/>
      <c r="L6" s="50"/>
      <c r="M6" s="50"/>
      <c r="N6" s="50"/>
      <c r="O6" s="50"/>
      <c r="P6" s="50"/>
      <c r="Q6" s="50"/>
      <c r="R6" s="50"/>
      <c r="S6" s="50"/>
      <c r="T6" s="50"/>
      <c r="U6" s="50"/>
      <c r="V6" s="50"/>
      <c r="W6" s="50"/>
      <c r="X6" s="50"/>
      <c r="Y6" s="50"/>
      <c r="Z6" s="50"/>
      <c r="AA6" s="50"/>
      <c r="AB6" s="50"/>
      <c r="AC6" s="50"/>
      <c r="AD6" s="50"/>
      <c r="AE6" s="50"/>
      <c r="AF6" s="50"/>
      <c r="AG6" s="66">
        <f>COUNTIF(B6:AF6,"1")</f>
        <v>0</v>
      </c>
      <c r="AH6" s="39"/>
      <c r="AI6" s="39"/>
      <c r="AJ6" s="39"/>
      <c r="AK6" s="39"/>
      <c r="AL6" s="39"/>
      <c r="AM6" s="39"/>
    </row>
    <row r="7" spans="1:39" ht="21" customHeight="1" x14ac:dyDescent="0.15">
      <c r="A7" s="51"/>
      <c r="B7" s="52"/>
      <c r="C7" s="53"/>
      <c r="D7" s="53"/>
      <c r="E7" s="53"/>
      <c r="F7" s="53"/>
      <c r="G7" s="53"/>
      <c r="H7" s="53"/>
      <c r="I7" s="53"/>
      <c r="J7" s="53"/>
      <c r="K7" s="53"/>
      <c r="L7" s="53"/>
      <c r="M7" s="53"/>
      <c r="N7" s="53"/>
      <c r="O7" s="53"/>
      <c r="P7" s="53"/>
      <c r="Q7" s="53"/>
      <c r="R7" s="53"/>
      <c r="S7" s="53"/>
      <c r="T7" s="53"/>
      <c r="U7" s="53"/>
      <c r="V7" s="53"/>
      <c r="W7" s="53"/>
      <c r="X7" s="53"/>
      <c r="Y7" s="53"/>
      <c r="Z7" s="53"/>
      <c r="AA7" s="53"/>
      <c r="AB7" s="53"/>
      <c r="AC7" s="53"/>
      <c r="AD7" s="53"/>
      <c r="AE7" s="53"/>
      <c r="AF7" s="54"/>
      <c r="AG7" s="67">
        <f>COUNTIF(B7:AF7,"1")</f>
        <v>0</v>
      </c>
      <c r="AH7" s="39"/>
      <c r="AI7" s="39"/>
      <c r="AJ7" s="39"/>
      <c r="AK7" s="39"/>
      <c r="AL7" s="39"/>
      <c r="AM7" s="39"/>
    </row>
    <row r="8" spans="1:39" ht="21" customHeight="1" x14ac:dyDescent="0.15">
      <c r="A8" s="51"/>
      <c r="B8" s="52"/>
      <c r="C8" s="53"/>
      <c r="D8" s="53"/>
      <c r="E8" s="53"/>
      <c r="F8" s="53"/>
      <c r="G8" s="53"/>
      <c r="H8" s="53"/>
      <c r="I8" s="53"/>
      <c r="J8" s="53"/>
      <c r="K8" s="53"/>
      <c r="L8" s="53"/>
      <c r="M8" s="53"/>
      <c r="N8" s="55"/>
      <c r="O8" s="55"/>
      <c r="P8" s="55"/>
      <c r="Q8" s="55"/>
      <c r="R8" s="55"/>
      <c r="S8" s="55"/>
      <c r="T8" s="53"/>
      <c r="U8" s="53"/>
      <c r="V8" s="53"/>
      <c r="W8" s="53"/>
      <c r="X8" s="53"/>
      <c r="Y8" s="53"/>
      <c r="Z8" s="53"/>
      <c r="AA8" s="53"/>
      <c r="AB8" s="53"/>
      <c r="AC8" s="53"/>
      <c r="AD8" s="53"/>
      <c r="AE8" s="53"/>
      <c r="AF8" s="54"/>
      <c r="AG8" s="67">
        <f t="shared" ref="AG8:AG25" si="0">COUNTIF(B8:AF8,"1")</f>
        <v>0</v>
      </c>
      <c r="AH8" s="39"/>
      <c r="AI8" s="39"/>
      <c r="AJ8" s="39"/>
      <c r="AK8" s="39"/>
      <c r="AL8" s="39"/>
      <c r="AM8" s="39"/>
    </row>
    <row r="9" spans="1:39" ht="21" customHeight="1" x14ac:dyDescent="0.15">
      <c r="A9" s="51"/>
      <c r="B9" s="52"/>
      <c r="C9" s="53"/>
      <c r="D9" s="53"/>
      <c r="E9" s="53"/>
      <c r="F9" s="53"/>
      <c r="G9" s="53"/>
      <c r="H9" s="53"/>
      <c r="I9" s="53"/>
      <c r="J9" s="53"/>
      <c r="K9" s="53"/>
      <c r="L9" s="53"/>
      <c r="M9" s="53"/>
      <c r="N9" s="53"/>
      <c r="O9" s="53"/>
      <c r="P9" s="53"/>
      <c r="Q9" s="53"/>
      <c r="R9" s="53"/>
      <c r="S9" s="53"/>
      <c r="T9" s="53"/>
      <c r="U9" s="53"/>
      <c r="V9" s="53"/>
      <c r="W9" s="53"/>
      <c r="X9" s="53"/>
      <c r="Y9" s="53"/>
      <c r="Z9" s="53"/>
      <c r="AA9" s="53"/>
      <c r="AB9" s="53"/>
      <c r="AC9" s="53"/>
      <c r="AD9" s="53"/>
      <c r="AE9" s="53"/>
      <c r="AF9" s="54"/>
      <c r="AG9" s="67">
        <f t="shared" si="0"/>
        <v>0</v>
      </c>
      <c r="AH9" s="39"/>
      <c r="AI9" s="39"/>
      <c r="AJ9" s="39"/>
      <c r="AK9" s="39"/>
      <c r="AL9" s="39"/>
      <c r="AM9" s="39"/>
    </row>
    <row r="10" spans="1:39" ht="21" customHeight="1" x14ac:dyDescent="0.15">
      <c r="A10" s="51"/>
      <c r="B10" s="52"/>
      <c r="C10" s="53"/>
      <c r="D10" s="53"/>
      <c r="E10" s="53"/>
      <c r="F10" s="53"/>
      <c r="G10" s="53"/>
      <c r="H10" s="53"/>
      <c r="I10" s="53"/>
      <c r="J10" s="53"/>
      <c r="K10" s="53"/>
      <c r="L10" s="53"/>
      <c r="M10" s="53"/>
      <c r="N10" s="53"/>
      <c r="O10" s="53"/>
      <c r="P10" s="53"/>
      <c r="Q10" s="53"/>
      <c r="R10" s="53"/>
      <c r="S10" s="53"/>
      <c r="T10" s="53"/>
      <c r="U10" s="53"/>
      <c r="V10" s="53"/>
      <c r="W10" s="53"/>
      <c r="X10" s="53"/>
      <c r="Y10" s="53"/>
      <c r="Z10" s="53"/>
      <c r="AA10" s="53"/>
      <c r="AB10" s="53"/>
      <c r="AC10" s="53"/>
      <c r="AD10" s="53"/>
      <c r="AE10" s="53"/>
      <c r="AF10" s="54"/>
      <c r="AG10" s="67">
        <f t="shared" si="0"/>
        <v>0</v>
      </c>
      <c r="AH10" s="39"/>
      <c r="AI10" s="39"/>
      <c r="AJ10" s="39"/>
      <c r="AK10" s="39"/>
      <c r="AL10" s="39"/>
      <c r="AM10" s="39"/>
    </row>
    <row r="11" spans="1:39" ht="21" customHeight="1" x14ac:dyDescent="0.15">
      <c r="A11" s="51"/>
      <c r="B11" s="52"/>
      <c r="C11" s="53"/>
      <c r="D11" s="53"/>
      <c r="E11" s="53"/>
      <c r="F11" s="53"/>
      <c r="G11" s="53"/>
      <c r="H11" s="53"/>
      <c r="I11" s="53"/>
      <c r="J11" s="53"/>
      <c r="K11" s="53"/>
      <c r="L11" s="53"/>
      <c r="M11" s="53"/>
      <c r="N11" s="53"/>
      <c r="O11" s="53"/>
      <c r="P11" s="53"/>
      <c r="Q11" s="53"/>
      <c r="R11" s="53"/>
      <c r="S11" s="53"/>
      <c r="T11" s="53"/>
      <c r="U11" s="53"/>
      <c r="V11" s="53"/>
      <c r="W11" s="53"/>
      <c r="X11" s="53"/>
      <c r="Y11" s="53"/>
      <c r="Z11" s="53"/>
      <c r="AA11" s="53"/>
      <c r="AB11" s="53"/>
      <c r="AC11" s="53"/>
      <c r="AD11" s="53"/>
      <c r="AE11" s="53"/>
      <c r="AF11" s="54"/>
      <c r="AG11" s="67">
        <f t="shared" si="0"/>
        <v>0</v>
      </c>
      <c r="AH11" s="39"/>
      <c r="AI11" s="39"/>
      <c r="AJ11" s="39"/>
      <c r="AK11" s="39"/>
      <c r="AL11" s="39"/>
      <c r="AM11" s="39"/>
    </row>
    <row r="12" spans="1:39" ht="21" customHeight="1" x14ac:dyDescent="0.15">
      <c r="A12" s="51"/>
      <c r="B12" s="52"/>
      <c r="C12" s="53"/>
      <c r="D12" s="53"/>
      <c r="E12" s="53"/>
      <c r="F12" s="53"/>
      <c r="G12" s="53"/>
      <c r="H12" s="53"/>
      <c r="I12" s="53"/>
      <c r="J12" s="53"/>
      <c r="K12" s="53"/>
      <c r="L12" s="53"/>
      <c r="M12" s="53"/>
      <c r="N12" s="53"/>
      <c r="O12" s="53"/>
      <c r="P12" s="53"/>
      <c r="Q12" s="53"/>
      <c r="R12" s="53"/>
      <c r="S12" s="53"/>
      <c r="T12" s="53"/>
      <c r="U12" s="53"/>
      <c r="V12" s="53"/>
      <c r="W12" s="53"/>
      <c r="X12" s="53"/>
      <c r="Y12" s="53"/>
      <c r="Z12" s="53"/>
      <c r="AA12" s="53"/>
      <c r="AB12" s="53"/>
      <c r="AC12" s="53"/>
      <c r="AD12" s="53"/>
      <c r="AE12" s="53"/>
      <c r="AF12" s="54"/>
      <c r="AG12" s="67">
        <f t="shared" si="0"/>
        <v>0</v>
      </c>
      <c r="AH12" s="39"/>
      <c r="AI12" s="39"/>
      <c r="AJ12" s="39"/>
      <c r="AK12" s="39"/>
      <c r="AL12" s="39"/>
      <c r="AM12" s="39"/>
    </row>
    <row r="13" spans="1:39" ht="21" customHeight="1" x14ac:dyDescent="0.15">
      <c r="A13" s="51"/>
      <c r="B13" s="52"/>
      <c r="C13" s="53"/>
      <c r="D13" s="53"/>
      <c r="E13" s="53"/>
      <c r="F13" s="53"/>
      <c r="G13" s="53"/>
      <c r="H13" s="53"/>
      <c r="I13" s="53"/>
      <c r="J13" s="53"/>
      <c r="K13" s="53"/>
      <c r="L13" s="53"/>
      <c r="M13" s="53"/>
      <c r="N13" s="53"/>
      <c r="O13" s="53"/>
      <c r="P13" s="53"/>
      <c r="Q13" s="53"/>
      <c r="R13" s="53"/>
      <c r="S13" s="53"/>
      <c r="T13" s="53"/>
      <c r="U13" s="53"/>
      <c r="V13" s="53"/>
      <c r="W13" s="53"/>
      <c r="X13" s="53"/>
      <c r="Y13" s="53"/>
      <c r="Z13" s="53"/>
      <c r="AA13" s="53"/>
      <c r="AB13" s="53"/>
      <c r="AC13" s="53"/>
      <c r="AD13" s="53"/>
      <c r="AE13" s="53"/>
      <c r="AF13" s="54"/>
      <c r="AG13" s="67">
        <f t="shared" si="0"/>
        <v>0</v>
      </c>
      <c r="AH13" s="39"/>
      <c r="AI13" s="39"/>
      <c r="AJ13" s="39"/>
      <c r="AK13" s="39"/>
      <c r="AL13" s="39"/>
      <c r="AM13" s="39"/>
    </row>
    <row r="14" spans="1:39" ht="21" customHeight="1" x14ac:dyDescent="0.15">
      <c r="A14" s="51"/>
      <c r="B14" s="52"/>
      <c r="C14" s="53"/>
      <c r="D14" s="53"/>
      <c r="E14" s="53"/>
      <c r="F14" s="53"/>
      <c r="G14" s="53"/>
      <c r="H14" s="53"/>
      <c r="I14" s="53"/>
      <c r="J14" s="53"/>
      <c r="K14" s="53"/>
      <c r="L14" s="53"/>
      <c r="M14" s="53"/>
      <c r="N14" s="53"/>
      <c r="O14" s="53"/>
      <c r="P14" s="53"/>
      <c r="Q14" s="53"/>
      <c r="R14" s="53"/>
      <c r="S14" s="53"/>
      <c r="T14" s="53"/>
      <c r="U14" s="53"/>
      <c r="V14" s="53"/>
      <c r="W14" s="53"/>
      <c r="X14" s="53"/>
      <c r="Y14" s="53"/>
      <c r="Z14" s="53"/>
      <c r="AA14" s="53"/>
      <c r="AB14" s="53"/>
      <c r="AC14" s="53"/>
      <c r="AD14" s="53"/>
      <c r="AE14" s="53"/>
      <c r="AF14" s="54"/>
      <c r="AG14" s="67">
        <f t="shared" si="0"/>
        <v>0</v>
      </c>
      <c r="AH14" s="39"/>
      <c r="AI14" s="39"/>
      <c r="AJ14" s="39"/>
      <c r="AK14" s="39"/>
      <c r="AL14" s="39"/>
      <c r="AM14" s="39"/>
    </row>
    <row r="15" spans="1:39" ht="21" customHeight="1" x14ac:dyDescent="0.15">
      <c r="A15" s="51"/>
      <c r="B15" s="52"/>
      <c r="C15" s="53"/>
      <c r="D15" s="53"/>
      <c r="E15" s="53"/>
      <c r="F15" s="53"/>
      <c r="G15" s="53"/>
      <c r="H15" s="53"/>
      <c r="I15" s="53"/>
      <c r="J15" s="53"/>
      <c r="K15" s="53"/>
      <c r="L15" s="53"/>
      <c r="M15" s="53"/>
      <c r="N15" s="53"/>
      <c r="O15" s="53"/>
      <c r="P15" s="53"/>
      <c r="Q15" s="53"/>
      <c r="R15" s="53"/>
      <c r="S15" s="53"/>
      <c r="T15" s="53"/>
      <c r="U15" s="53"/>
      <c r="V15" s="53"/>
      <c r="W15" s="53"/>
      <c r="X15" s="53"/>
      <c r="Y15" s="53"/>
      <c r="Z15" s="53"/>
      <c r="AA15" s="53"/>
      <c r="AB15" s="53"/>
      <c r="AC15" s="53"/>
      <c r="AD15" s="53"/>
      <c r="AE15" s="53"/>
      <c r="AF15" s="54"/>
      <c r="AG15" s="67">
        <f t="shared" si="0"/>
        <v>0</v>
      </c>
      <c r="AH15" s="39"/>
      <c r="AI15" s="39"/>
      <c r="AJ15" s="39"/>
      <c r="AK15" s="39"/>
      <c r="AL15" s="39"/>
      <c r="AM15" s="39"/>
    </row>
    <row r="16" spans="1:39" ht="21" customHeight="1" x14ac:dyDescent="0.15">
      <c r="A16" s="51"/>
      <c r="B16" s="52"/>
      <c r="C16" s="53"/>
      <c r="D16" s="53"/>
      <c r="E16" s="53"/>
      <c r="F16" s="53"/>
      <c r="G16" s="53"/>
      <c r="H16" s="53"/>
      <c r="I16" s="53"/>
      <c r="J16" s="53"/>
      <c r="K16" s="53"/>
      <c r="L16" s="53"/>
      <c r="M16" s="53"/>
      <c r="N16" s="53"/>
      <c r="O16" s="53"/>
      <c r="P16" s="53"/>
      <c r="Q16" s="53"/>
      <c r="R16" s="53"/>
      <c r="S16" s="53"/>
      <c r="T16" s="53"/>
      <c r="U16" s="53"/>
      <c r="V16" s="53"/>
      <c r="W16" s="53"/>
      <c r="X16" s="53"/>
      <c r="Y16" s="53"/>
      <c r="Z16" s="53"/>
      <c r="AA16" s="53"/>
      <c r="AB16" s="53"/>
      <c r="AC16" s="53"/>
      <c r="AD16" s="53"/>
      <c r="AE16" s="53"/>
      <c r="AF16" s="54"/>
      <c r="AG16" s="67">
        <f t="shared" si="0"/>
        <v>0</v>
      </c>
      <c r="AH16" s="39"/>
      <c r="AI16" s="39"/>
      <c r="AJ16" s="39"/>
      <c r="AK16" s="39"/>
      <c r="AL16" s="39"/>
      <c r="AM16" s="39"/>
    </row>
    <row r="17" spans="1:39" ht="21" customHeight="1" x14ac:dyDescent="0.15">
      <c r="A17" s="51"/>
      <c r="B17" s="52"/>
      <c r="C17" s="53"/>
      <c r="D17" s="53"/>
      <c r="E17" s="53"/>
      <c r="F17" s="53"/>
      <c r="G17" s="53"/>
      <c r="H17" s="53"/>
      <c r="I17" s="53"/>
      <c r="J17" s="53"/>
      <c r="K17" s="53"/>
      <c r="L17" s="53"/>
      <c r="M17" s="53"/>
      <c r="N17" s="53"/>
      <c r="O17" s="53"/>
      <c r="P17" s="53"/>
      <c r="Q17" s="53"/>
      <c r="R17" s="53"/>
      <c r="S17" s="53"/>
      <c r="T17" s="53"/>
      <c r="U17" s="53"/>
      <c r="V17" s="53"/>
      <c r="W17" s="53"/>
      <c r="X17" s="53"/>
      <c r="Y17" s="53"/>
      <c r="Z17" s="53"/>
      <c r="AA17" s="53"/>
      <c r="AB17" s="53"/>
      <c r="AC17" s="53"/>
      <c r="AD17" s="53"/>
      <c r="AE17" s="53"/>
      <c r="AF17" s="54"/>
      <c r="AG17" s="67">
        <f t="shared" si="0"/>
        <v>0</v>
      </c>
      <c r="AH17" s="39"/>
      <c r="AI17" s="39"/>
      <c r="AJ17" s="39"/>
      <c r="AK17" s="39"/>
      <c r="AL17" s="39"/>
      <c r="AM17" s="39"/>
    </row>
    <row r="18" spans="1:39" ht="21" customHeight="1" x14ac:dyDescent="0.15">
      <c r="A18" s="51"/>
      <c r="B18" s="52"/>
      <c r="C18" s="53"/>
      <c r="D18" s="53"/>
      <c r="E18" s="53"/>
      <c r="F18" s="53"/>
      <c r="G18" s="53"/>
      <c r="H18" s="53"/>
      <c r="I18" s="53"/>
      <c r="J18" s="53"/>
      <c r="K18" s="53"/>
      <c r="L18" s="53"/>
      <c r="M18" s="53"/>
      <c r="N18" s="53"/>
      <c r="O18" s="53"/>
      <c r="P18" s="53"/>
      <c r="Q18" s="53"/>
      <c r="R18" s="53"/>
      <c r="S18" s="53"/>
      <c r="T18" s="53"/>
      <c r="U18" s="53"/>
      <c r="V18" s="53"/>
      <c r="W18" s="53"/>
      <c r="X18" s="53"/>
      <c r="Y18" s="53"/>
      <c r="Z18" s="53"/>
      <c r="AA18" s="53"/>
      <c r="AB18" s="53"/>
      <c r="AC18" s="53"/>
      <c r="AD18" s="53"/>
      <c r="AE18" s="53"/>
      <c r="AF18" s="54"/>
      <c r="AG18" s="67">
        <f t="shared" si="0"/>
        <v>0</v>
      </c>
      <c r="AH18" s="39"/>
      <c r="AI18" s="39"/>
      <c r="AJ18" s="39"/>
      <c r="AK18" s="39"/>
      <c r="AL18" s="39"/>
      <c r="AM18" s="39"/>
    </row>
    <row r="19" spans="1:39" ht="21" customHeight="1" x14ac:dyDescent="0.15">
      <c r="A19" s="51"/>
      <c r="B19" s="52"/>
      <c r="C19" s="53"/>
      <c r="D19" s="53"/>
      <c r="E19" s="53"/>
      <c r="F19" s="53"/>
      <c r="G19" s="53"/>
      <c r="H19" s="53"/>
      <c r="I19" s="53"/>
      <c r="J19" s="53"/>
      <c r="K19" s="53"/>
      <c r="L19" s="53"/>
      <c r="M19" s="53"/>
      <c r="N19" s="53"/>
      <c r="O19" s="53"/>
      <c r="P19" s="53"/>
      <c r="Q19" s="53"/>
      <c r="R19" s="53"/>
      <c r="S19" s="53"/>
      <c r="T19" s="53"/>
      <c r="U19" s="53"/>
      <c r="V19" s="53"/>
      <c r="W19" s="53"/>
      <c r="X19" s="53"/>
      <c r="Y19" s="53"/>
      <c r="Z19" s="53"/>
      <c r="AA19" s="53"/>
      <c r="AB19" s="53"/>
      <c r="AC19" s="53"/>
      <c r="AD19" s="53"/>
      <c r="AE19" s="53"/>
      <c r="AF19" s="54"/>
      <c r="AG19" s="67">
        <f t="shared" si="0"/>
        <v>0</v>
      </c>
      <c r="AH19" s="39"/>
      <c r="AI19" s="39"/>
      <c r="AJ19" s="39"/>
      <c r="AK19" s="39"/>
      <c r="AL19" s="39"/>
      <c r="AM19" s="39"/>
    </row>
    <row r="20" spans="1:39" ht="21" customHeight="1" x14ac:dyDescent="0.15">
      <c r="A20" s="51"/>
      <c r="B20" s="52"/>
      <c r="C20" s="53"/>
      <c r="D20" s="53"/>
      <c r="E20" s="53"/>
      <c r="F20" s="53"/>
      <c r="G20" s="53"/>
      <c r="H20" s="53"/>
      <c r="I20" s="53"/>
      <c r="J20" s="53"/>
      <c r="K20" s="53"/>
      <c r="L20" s="53"/>
      <c r="M20" s="53"/>
      <c r="N20" s="53"/>
      <c r="O20" s="53"/>
      <c r="P20" s="53"/>
      <c r="Q20" s="53"/>
      <c r="R20" s="53"/>
      <c r="S20" s="53"/>
      <c r="T20" s="53"/>
      <c r="U20" s="53"/>
      <c r="V20" s="53"/>
      <c r="W20" s="53"/>
      <c r="X20" s="53"/>
      <c r="Y20" s="53"/>
      <c r="Z20" s="53"/>
      <c r="AA20" s="53"/>
      <c r="AB20" s="53"/>
      <c r="AC20" s="53"/>
      <c r="AD20" s="53"/>
      <c r="AE20" s="53"/>
      <c r="AF20" s="54"/>
      <c r="AG20" s="67">
        <f t="shared" si="0"/>
        <v>0</v>
      </c>
      <c r="AH20" s="39"/>
      <c r="AI20" s="39"/>
      <c r="AJ20" s="39"/>
      <c r="AK20" s="39"/>
      <c r="AL20" s="39"/>
      <c r="AM20" s="39"/>
    </row>
    <row r="21" spans="1:39" ht="21" customHeight="1" x14ac:dyDescent="0.15">
      <c r="A21" s="56"/>
      <c r="B21" s="52"/>
      <c r="C21" s="53"/>
      <c r="D21" s="53"/>
      <c r="E21" s="53"/>
      <c r="F21" s="53"/>
      <c r="G21" s="53"/>
      <c r="H21" s="53"/>
      <c r="I21" s="53"/>
      <c r="J21" s="53"/>
      <c r="K21" s="53"/>
      <c r="L21" s="53"/>
      <c r="M21" s="53"/>
      <c r="N21" s="53"/>
      <c r="O21" s="53"/>
      <c r="P21" s="53"/>
      <c r="Q21" s="53"/>
      <c r="R21" s="53"/>
      <c r="S21" s="53"/>
      <c r="T21" s="53"/>
      <c r="U21" s="53"/>
      <c r="V21" s="53"/>
      <c r="W21" s="53"/>
      <c r="X21" s="53"/>
      <c r="Y21" s="53"/>
      <c r="Z21" s="53"/>
      <c r="AA21" s="53"/>
      <c r="AB21" s="53"/>
      <c r="AC21" s="53"/>
      <c r="AD21" s="53"/>
      <c r="AE21" s="53"/>
      <c r="AF21" s="54"/>
      <c r="AG21" s="67">
        <f t="shared" si="0"/>
        <v>0</v>
      </c>
      <c r="AH21" s="39"/>
      <c r="AI21" s="39"/>
      <c r="AJ21" s="39"/>
      <c r="AK21" s="39"/>
      <c r="AL21" s="39"/>
      <c r="AM21" s="39"/>
    </row>
    <row r="22" spans="1:39" ht="21" customHeight="1" x14ac:dyDescent="0.15">
      <c r="A22" s="56"/>
      <c r="B22" s="52"/>
      <c r="C22" s="53"/>
      <c r="D22" s="53"/>
      <c r="E22" s="53"/>
      <c r="F22" s="53"/>
      <c r="G22" s="53"/>
      <c r="H22" s="53"/>
      <c r="I22" s="53"/>
      <c r="J22" s="53"/>
      <c r="K22" s="53"/>
      <c r="L22" s="53"/>
      <c r="M22" s="53"/>
      <c r="N22" s="53"/>
      <c r="O22" s="53"/>
      <c r="P22" s="53"/>
      <c r="Q22" s="53"/>
      <c r="R22" s="53"/>
      <c r="S22" s="53"/>
      <c r="T22" s="53"/>
      <c r="U22" s="53"/>
      <c r="V22" s="53"/>
      <c r="W22" s="53"/>
      <c r="X22" s="53"/>
      <c r="Y22" s="53"/>
      <c r="Z22" s="53"/>
      <c r="AA22" s="53"/>
      <c r="AB22" s="53"/>
      <c r="AC22" s="53"/>
      <c r="AD22" s="53"/>
      <c r="AE22" s="53"/>
      <c r="AF22" s="54"/>
      <c r="AG22" s="67">
        <f t="shared" si="0"/>
        <v>0</v>
      </c>
      <c r="AH22" s="39"/>
      <c r="AI22" s="39"/>
      <c r="AJ22" s="39"/>
      <c r="AK22" s="39"/>
      <c r="AL22" s="39"/>
      <c r="AM22" s="39"/>
    </row>
    <row r="23" spans="1:39" ht="21" customHeight="1" x14ac:dyDescent="0.15">
      <c r="A23" s="56"/>
      <c r="B23" s="52"/>
      <c r="C23" s="53"/>
      <c r="D23" s="53"/>
      <c r="E23" s="53"/>
      <c r="F23" s="53"/>
      <c r="G23" s="53"/>
      <c r="H23" s="53"/>
      <c r="I23" s="53"/>
      <c r="J23" s="53"/>
      <c r="K23" s="53"/>
      <c r="L23" s="53"/>
      <c r="M23" s="53"/>
      <c r="N23" s="53"/>
      <c r="O23" s="53"/>
      <c r="P23" s="53"/>
      <c r="Q23" s="53"/>
      <c r="R23" s="53"/>
      <c r="S23" s="53"/>
      <c r="T23" s="53"/>
      <c r="U23" s="53"/>
      <c r="V23" s="53"/>
      <c r="W23" s="53"/>
      <c r="X23" s="53"/>
      <c r="Y23" s="53"/>
      <c r="Z23" s="53"/>
      <c r="AA23" s="53"/>
      <c r="AB23" s="53"/>
      <c r="AC23" s="53"/>
      <c r="AD23" s="53"/>
      <c r="AE23" s="53"/>
      <c r="AF23" s="54"/>
      <c r="AG23" s="67">
        <f t="shared" si="0"/>
        <v>0</v>
      </c>
      <c r="AH23" s="39"/>
      <c r="AI23" s="39"/>
      <c r="AJ23" s="39"/>
      <c r="AK23" s="39"/>
      <c r="AL23" s="39"/>
      <c r="AM23" s="39"/>
    </row>
    <row r="24" spans="1:39" ht="21" customHeight="1" x14ac:dyDescent="0.15">
      <c r="A24" s="56"/>
      <c r="B24" s="52"/>
      <c r="C24" s="53"/>
      <c r="D24" s="53"/>
      <c r="E24" s="53"/>
      <c r="F24" s="53"/>
      <c r="G24" s="53"/>
      <c r="H24" s="53"/>
      <c r="I24" s="53"/>
      <c r="J24" s="53"/>
      <c r="K24" s="53"/>
      <c r="L24" s="53"/>
      <c r="M24" s="53"/>
      <c r="N24" s="53"/>
      <c r="O24" s="53"/>
      <c r="P24" s="53"/>
      <c r="Q24" s="53"/>
      <c r="R24" s="53"/>
      <c r="S24" s="53"/>
      <c r="T24" s="53"/>
      <c r="U24" s="53"/>
      <c r="V24" s="53"/>
      <c r="W24" s="53"/>
      <c r="X24" s="53"/>
      <c r="Y24" s="53"/>
      <c r="Z24" s="53"/>
      <c r="AA24" s="53"/>
      <c r="AB24" s="53"/>
      <c r="AC24" s="53"/>
      <c r="AD24" s="53"/>
      <c r="AE24" s="53"/>
      <c r="AF24" s="54"/>
      <c r="AG24" s="67">
        <f t="shared" si="0"/>
        <v>0</v>
      </c>
      <c r="AH24" s="39"/>
      <c r="AI24" s="39"/>
      <c r="AJ24" s="39"/>
      <c r="AK24" s="39"/>
      <c r="AL24" s="39"/>
      <c r="AM24" s="39"/>
    </row>
    <row r="25" spans="1:39" ht="21" customHeight="1" thickBot="1" x14ac:dyDescent="0.2">
      <c r="A25" s="57"/>
      <c r="B25" s="58"/>
      <c r="C25" s="59"/>
      <c r="D25" s="59"/>
      <c r="E25" s="59"/>
      <c r="F25" s="59"/>
      <c r="G25" s="59"/>
      <c r="H25" s="59"/>
      <c r="I25" s="59"/>
      <c r="J25" s="59"/>
      <c r="K25" s="59"/>
      <c r="L25" s="59"/>
      <c r="M25" s="59"/>
      <c r="N25" s="59"/>
      <c r="O25" s="59"/>
      <c r="P25" s="59"/>
      <c r="Q25" s="59"/>
      <c r="R25" s="59"/>
      <c r="S25" s="59"/>
      <c r="T25" s="59"/>
      <c r="U25" s="59"/>
      <c r="V25" s="59"/>
      <c r="W25" s="59"/>
      <c r="X25" s="59"/>
      <c r="Y25" s="59"/>
      <c r="Z25" s="59"/>
      <c r="AA25" s="59"/>
      <c r="AB25" s="59"/>
      <c r="AC25" s="59"/>
      <c r="AD25" s="59"/>
      <c r="AE25" s="59"/>
      <c r="AF25" s="60"/>
      <c r="AG25" s="68">
        <f t="shared" si="0"/>
        <v>0</v>
      </c>
      <c r="AH25" s="39"/>
      <c r="AI25" s="39"/>
      <c r="AJ25" s="39"/>
      <c r="AK25" s="39"/>
      <c r="AL25" s="39"/>
      <c r="AM25" s="39"/>
    </row>
    <row r="26" spans="1:39" ht="24.95" customHeight="1" thickTop="1" thickBot="1" x14ac:dyDescent="0.2">
      <c r="A26" s="61" t="s">
        <v>41</v>
      </c>
      <c r="B26" s="62">
        <f>COUNTIF(B6:B25,"1")</f>
        <v>0</v>
      </c>
      <c r="C26" s="63">
        <f t="shared" ref="C26:AF26" si="1">COUNTIF(C6:C25,"1")</f>
        <v>0</v>
      </c>
      <c r="D26" s="63">
        <f t="shared" si="1"/>
        <v>0</v>
      </c>
      <c r="E26" s="63">
        <f t="shared" si="1"/>
        <v>0</v>
      </c>
      <c r="F26" s="63">
        <f t="shared" si="1"/>
        <v>0</v>
      </c>
      <c r="G26" s="63">
        <f t="shared" si="1"/>
        <v>0</v>
      </c>
      <c r="H26" s="63">
        <f t="shared" si="1"/>
        <v>0</v>
      </c>
      <c r="I26" s="63">
        <f t="shared" si="1"/>
        <v>0</v>
      </c>
      <c r="J26" s="63">
        <f t="shared" si="1"/>
        <v>0</v>
      </c>
      <c r="K26" s="63">
        <f t="shared" si="1"/>
        <v>0</v>
      </c>
      <c r="L26" s="63">
        <f t="shared" si="1"/>
        <v>0</v>
      </c>
      <c r="M26" s="63">
        <f t="shared" si="1"/>
        <v>0</v>
      </c>
      <c r="N26" s="63">
        <f t="shared" si="1"/>
        <v>0</v>
      </c>
      <c r="O26" s="63">
        <f t="shared" si="1"/>
        <v>0</v>
      </c>
      <c r="P26" s="63">
        <f t="shared" si="1"/>
        <v>0</v>
      </c>
      <c r="Q26" s="63">
        <f t="shared" si="1"/>
        <v>0</v>
      </c>
      <c r="R26" s="63">
        <f t="shared" si="1"/>
        <v>0</v>
      </c>
      <c r="S26" s="63">
        <f t="shared" si="1"/>
        <v>0</v>
      </c>
      <c r="T26" s="63">
        <f t="shared" si="1"/>
        <v>0</v>
      </c>
      <c r="U26" s="63">
        <f t="shared" si="1"/>
        <v>0</v>
      </c>
      <c r="V26" s="63">
        <f t="shared" si="1"/>
        <v>0</v>
      </c>
      <c r="W26" s="63">
        <f t="shared" si="1"/>
        <v>0</v>
      </c>
      <c r="X26" s="63">
        <f t="shared" si="1"/>
        <v>0</v>
      </c>
      <c r="Y26" s="63">
        <f t="shared" si="1"/>
        <v>0</v>
      </c>
      <c r="Z26" s="63">
        <f t="shared" si="1"/>
        <v>0</v>
      </c>
      <c r="AA26" s="63">
        <f t="shared" si="1"/>
        <v>0</v>
      </c>
      <c r="AB26" s="63">
        <f t="shared" si="1"/>
        <v>0</v>
      </c>
      <c r="AC26" s="63">
        <f t="shared" si="1"/>
        <v>0</v>
      </c>
      <c r="AD26" s="63">
        <f t="shared" si="1"/>
        <v>0</v>
      </c>
      <c r="AE26" s="63">
        <f t="shared" si="1"/>
        <v>0</v>
      </c>
      <c r="AF26" s="64">
        <f t="shared" si="1"/>
        <v>0</v>
      </c>
      <c r="AG26" s="65">
        <f>SUM(B26:AF26)</f>
        <v>0</v>
      </c>
      <c r="AH26" s="39"/>
      <c r="AI26" s="39"/>
      <c r="AJ26" s="39"/>
      <c r="AK26" s="39"/>
      <c r="AL26" s="39"/>
      <c r="AM26" s="39"/>
    </row>
  </sheetData>
  <sheetProtection algorithmName="SHA-512" hashValue="HcVg8g1ooXIWKiibkxPrp2qMnttV//iiO/7MjuS5LeXdmxBhkbw0STw0wd5XipnjjHIOANUJEyQorY07lsnCWQ==" saltValue="KK6Rr13LkWGBWLhBFyGg/g==" spinCount="100000" sheet="1"/>
  <mergeCells count="4">
    <mergeCell ref="K1:T1"/>
    <mergeCell ref="A3:B3"/>
    <mergeCell ref="I3:S3"/>
    <mergeCell ref="X3:AG3"/>
  </mergeCells>
  <phoneticPr fontId="15"/>
  <pageMargins left="0.78740157480314965" right="0.39370078740157483" top="0.78740157480314965" bottom="0.39370078740157483" header="0.51181102362204722" footer="0.23622047244094491"/>
  <pageSetup paperSize="9" orientation="landscape" blackAndWhite="1" r:id="rId1"/>
  <headerFooter alignWithMargins="0"/>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DAA3AD-A9DC-4AC3-B231-AFF612434819}">
  <sheetPr>
    <tabColor rgb="FFFFFF00"/>
  </sheetPr>
  <dimension ref="A1:AM26"/>
  <sheetViews>
    <sheetView showGridLines="0" showZeros="0" view="pageBreakPreview" zoomScale="85" zoomScaleNormal="75" zoomScaleSheetLayoutView="85" workbookViewId="0">
      <selection activeCell="I3" sqref="I3:S3"/>
    </sheetView>
  </sheetViews>
  <sheetFormatPr defaultRowHeight="13.5" x14ac:dyDescent="0.15"/>
  <cols>
    <col min="1" max="1" width="16.625" style="42" customWidth="1"/>
    <col min="2" max="32" width="3.625" style="42" customWidth="1"/>
    <col min="33" max="33" width="6.625" style="42" customWidth="1"/>
    <col min="34" max="44" width="3.625" style="42" customWidth="1"/>
    <col min="45" max="256" width="9" style="42"/>
    <col min="257" max="257" width="16.625" style="42" customWidth="1"/>
    <col min="258" max="288" width="3.625" style="42" customWidth="1"/>
    <col min="289" max="289" width="6.625" style="42" customWidth="1"/>
    <col min="290" max="300" width="3.625" style="42" customWidth="1"/>
    <col min="301" max="512" width="9" style="42"/>
    <col min="513" max="513" width="16.625" style="42" customWidth="1"/>
    <col min="514" max="544" width="3.625" style="42" customWidth="1"/>
    <col min="545" max="545" width="6.625" style="42" customWidth="1"/>
    <col min="546" max="556" width="3.625" style="42" customWidth="1"/>
    <col min="557" max="768" width="9" style="42"/>
    <col min="769" max="769" width="16.625" style="42" customWidth="1"/>
    <col min="770" max="800" width="3.625" style="42" customWidth="1"/>
    <col min="801" max="801" width="6.625" style="42" customWidth="1"/>
    <col min="802" max="812" width="3.625" style="42" customWidth="1"/>
    <col min="813" max="1024" width="9" style="42"/>
    <col min="1025" max="1025" width="16.625" style="42" customWidth="1"/>
    <col min="1026" max="1056" width="3.625" style="42" customWidth="1"/>
    <col min="1057" max="1057" width="6.625" style="42" customWidth="1"/>
    <col min="1058" max="1068" width="3.625" style="42" customWidth="1"/>
    <col min="1069" max="1280" width="9" style="42"/>
    <col min="1281" max="1281" width="16.625" style="42" customWidth="1"/>
    <col min="1282" max="1312" width="3.625" style="42" customWidth="1"/>
    <col min="1313" max="1313" width="6.625" style="42" customWidth="1"/>
    <col min="1314" max="1324" width="3.625" style="42" customWidth="1"/>
    <col min="1325" max="1536" width="9" style="42"/>
    <col min="1537" max="1537" width="16.625" style="42" customWidth="1"/>
    <col min="1538" max="1568" width="3.625" style="42" customWidth="1"/>
    <col min="1569" max="1569" width="6.625" style="42" customWidth="1"/>
    <col min="1570" max="1580" width="3.625" style="42" customWidth="1"/>
    <col min="1581" max="1792" width="9" style="42"/>
    <col min="1793" max="1793" width="16.625" style="42" customWidth="1"/>
    <col min="1794" max="1824" width="3.625" style="42" customWidth="1"/>
    <col min="1825" max="1825" width="6.625" style="42" customWidth="1"/>
    <col min="1826" max="1836" width="3.625" style="42" customWidth="1"/>
    <col min="1837" max="2048" width="9" style="42"/>
    <col min="2049" max="2049" width="16.625" style="42" customWidth="1"/>
    <col min="2050" max="2080" width="3.625" style="42" customWidth="1"/>
    <col min="2081" max="2081" width="6.625" style="42" customWidth="1"/>
    <col min="2082" max="2092" width="3.625" style="42" customWidth="1"/>
    <col min="2093" max="2304" width="9" style="42"/>
    <col min="2305" max="2305" width="16.625" style="42" customWidth="1"/>
    <col min="2306" max="2336" width="3.625" style="42" customWidth="1"/>
    <col min="2337" max="2337" width="6.625" style="42" customWidth="1"/>
    <col min="2338" max="2348" width="3.625" style="42" customWidth="1"/>
    <col min="2349" max="2560" width="9" style="42"/>
    <col min="2561" max="2561" width="16.625" style="42" customWidth="1"/>
    <col min="2562" max="2592" width="3.625" style="42" customWidth="1"/>
    <col min="2593" max="2593" width="6.625" style="42" customWidth="1"/>
    <col min="2594" max="2604" width="3.625" style="42" customWidth="1"/>
    <col min="2605" max="2816" width="9" style="42"/>
    <col min="2817" max="2817" width="16.625" style="42" customWidth="1"/>
    <col min="2818" max="2848" width="3.625" style="42" customWidth="1"/>
    <col min="2849" max="2849" width="6.625" style="42" customWidth="1"/>
    <col min="2850" max="2860" width="3.625" style="42" customWidth="1"/>
    <col min="2861" max="3072" width="9" style="42"/>
    <col min="3073" max="3073" width="16.625" style="42" customWidth="1"/>
    <col min="3074" max="3104" width="3.625" style="42" customWidth="1"/>
    <col min="3105" max="3105" width="6.625" style="42" customWidth="1"/>
    <col min="3106" max="3116" width="3.625" style="42" customWidth="1"/>
    <col min="3117" max="3328" width="9" style="42"/>
    <col min="3329" max="3329" width="16.625" style="42" customWidth="1"/>
    <col min="3330" max="3360" width="3.625" style="42" customWidth="1"/>
    <col min="3361" max="3361" width="6.625" style="42" customWidth="1"/>
    <col min="3362" max="3372" width="3.625" style="42" customWidth="1"/>
    <col min="3373" max="3584" width="9" style="42"/>
    <col min="3585" max="3585" width="16.625" style="42" customWidth="1"/>
    <col min="3586" max="3616" width="3.625" style="42" customWidth="1"/>
    <col min="3617" max="3617" width="6.625" style="42" customWidth="1"/>
    <col min="3618" max="3628" width="3.625" style="42" customWidth="1"/>
    <col min="3629" max="3840" width="9" style="42"/>
    <col min="3841" max="3841" width="16.625" style="42" customWidth="1"/>
    <col min="3842" max="3872" width="3.625" style="42" customWidth="1"/>
    <col min="3873" max="3873" width="6.625" style="42" customWidth="1"/>
    <col min="3874" max="3884" width="3.625" style="42" customWidth="1"/>
    <col min="3885" max="4096" width="9" style="42"/>
    <col min="4097" max="4097" width="16.625" style="42" customWidth="1"/>
    <col min="4098" max="4128" width="3.625" style="42" customWidth="1"/>
    <col min="4129" max="4129" width="6.625" style="42" customWidth="1"/>
    <col min="4130" max="4140" width="3.625" style="42" customWidth="1"/>
    <col min="4141" max="4352" width="9" style="42"/>
    <col min="4353" max="4353" width="16.625" style="42" customWidth="1"/>
    <col min="4354" max="4384" width="3.625" style="42" customWidth="1"/>
    <col min="4385" max="4385" width="6.625" style="42" customWidth="1"/>
    <col min="4386" max="4396" width="3.625" style="42" customWidth="1"/>
    <col min="4397" max="4608" width="9" style="42"/>
    <col min="4609" max="4609" width="16.625" style="42" customWidth="1"/>
    <col min="4610" max="4640" width="3.625" style="42" customWidth="1"/>
    <col min="4641" max="4641" width="6.625" style="42" customWidth="1"/>
    <col min="4642" max="4652" width="3.625" style="42" customWidth="1"/>
    <col min="4653" max="4864" width="9" style="42"/>
    <col min="4865" max="4865" width="16.625" style="42" customWidth="1"/>
    <col min="4866" max="4896" width="3.625" style="42" customWidth="1"/>
    <col min="4897" max="4897" width="6.625" style="42" customWidth="1"/>
    <col min="4898" max="4908" width="3.625" style="42" customWidth="1"/>
    <col min="4909" max="5120" width="9" style="42"/>
    <col min="5121" max="5121" width="16.625" style="42" customWidth="1"/>
    <col min="5122" max="5152" width="3.625" style="42" customWidth="1"/>
    <col min="5153" max="5153" width="6.625" style="42" customWidth="1"/>
    <col min="5154" max="5164" width="3.625" style="42" customWidth="1"/>
    <col min="5165" max="5376" width="9" style="42"/>
    <col min="5377" max="5377" width="16.625" style="42" customWidth="1"/>
    <col min="5378" max="5408" width="3.625" style="42" customWidth="1"/>
    <col min="5409" max="5409" width="6.625" style="42" customWidth="1"/>
    <col min="5410" max="5420" width="3.625" style="42" customWidth="1"/>
    <col min="5421" max="5632" width="9" style="42"/>
    <col min="5633" max="5633" width="16.625" style="42" customWidth="1"/>
    <col min="5634" max="5664" width="3.625" style="42" customWidth="1"/>
    <col min="5665" max="5665" width="6.625" style="42" customWidth="1"/>
    <col min="5666" max="5676" width="3.625" style="42" customWidth="1"/>
    <col min="5677" max="5888" width="9" style="42"/>
    <col min="5889" max="5889" width="16.625" style="42" customWidth="1"/>
    <col min="5890" max="5920" width="3.625" style="42" customWidth="1"/>
    <col min="5921" max="5921" width="6.625" style="42" customWidth="1"/>
    <col min="5922" max="5932" width="3.625" style="42" customWidth="1"/>
    <col min="5933" max="6144" width="9" style="42"/>
    <col min="6145" max="6145" width="16.625" style="42" customWidth="1"/>
    <col min="6146" max="6176" width="3.625" style="42" customWidth="1"/>
    <col min="6177" max="6177" width="6.625" style="42" customWidth="1"/>
    <col min="6178" max="6188" width="3.625" style="42" customWidth="1"/>
    <col min="6189" max="6400" width="9" style="42"/>
    <col min="6401" max="6401" width="16.625" style="42" customWidth="1"/>
    <col min="6402" max="6432" width="3.625" style="42" customWidth="1"/>
    <col min="6433" max="6433" width="6.625" style="42" customWidth="1"/>
    <col min="6434" max="6444" width="3.625" style="42" customWidth="1"/>
    <col min="6445" max="6656" width="9" style="42"/>
    <col min="6657" max="6657" width="16.625" style="42" customWidth="1"/>
    <col min="6658" max="6688" width="3.625" style="42" customWidth="1"/>
    <col min="6689" max="6689" width="6.625" style="42" customWidth="1"/>
    <col min="6690" max="6700" width="3.625" style="42" customWidth="1"/>
    <col min="6701" max="6912" width="9" style="42"/>
    <col min="6913" max="6913" width="16.625" style="42" customWidth="1"/>
    <col min="6914" max="6944" width="3.625" style="42" customWidth="1"/>
    <col min="6945" max="6945" width="6.625" style="42" customWidth="1"/>
    <col min="6946" max="6956" width="3.625" style="42" customWidth="1"/>
    <col min="6957" max="7168" width="9" style="42"/>
    <col min="7169" max="7169" width="16.625" style="42" customWidth="1"/>
    <col min="7170" max="7200" width="3.625" style="42" customWidth="1"/>
    <col min="7201" max="7201" width="6.625" style="42" customWidth="1"/>
    <col min="7202" max="7212" width="3.625" style="42" customWidth="1"/>
    <col min="7213" max="7424" width="9" style="42"/>
    <col min="7425" max="7425" width="16.625" style="42" customWidth="1"/>
    <col min="7426" max="7456" width="3.625" style="42" customWidth="1"/>
    <col min="7457" max="7457" width="6.625" style="42" customWidth="1"/>
    <col min="7458" max="7468" width="3.625" style="42" customWidth="1"/>
    <col min="7469" max="7680" width="9" style="42"/>
    <col min="7681" max="7681" width="16.625" style="42" customWidth="1"/>
    <col min="7682" max="7712" width="3.625" style="42" customWidth="1"/>
    <col min="7713" max="7713" width="6.625" style="42" customWidth="1"/>
    <col min="7714" max="7724" width="3.625" style="42" customWidth="1"/>
    <col min="7725" max="7936" width="9" style="42"/>
    <col min="7937" max="7937" width="16.625" style="42" customWidth="1"/>
    <col min="7938" max="7968" width="3.625" style="42" customWidth="1"/>
    <col min="7969" max="7969" width="6.625" style="42" customWidth="1"/>
    <col min="7970" max="7980" width="3.625" style="42" customWidth="1"/>
    <col min="7981" max="8192" width="9" style="42"/>
    <col min="8193" max="8193" width="16.625" style="42" customWidth="1"/>
    <col min="8194" max="8224" width="3.625" style="42" customWidth="1"/>
    <col min="8225" max="8225" width="6.625" style="42" customWidth="1"/>
    <col min="8226" max="8236" width="3.625" style="42" customWidth="1"/>
    <col min="8237" max="8448" width="9" style="42"/>
    <col min="8449" max="8449" width="16.625" style="42" customWidth="1"/>
    <col min="8450" max="8480" width="3.625" style="42" customWidth="1"/>
    <col min="8481" max="8481" width="6.625" style="42" customWidth="1"/>
    <col min="8482" max="8492" width="3.625" style="42" customWidth="1"/>
    <col min="8493" max="8704" width="9" style="42"/>
    <col min="8705" max="8705" width="16.625" style="42" customWidth="1"/>
    <col min="8706" max="8736" width="3.625" style="42" customWidth="1"/>
    <col min="8737" max="8737" width="6.625" style="42" customWidth="1"/>
    <col min="8738" max="8748" width="3.625" style="42" customWidth="1"/>
    <col min="8749" max="8960" width="9" style="42"/>
    <col min="8961" max="8961" width="16.625" style="42" customWidth="1"/>
    <col min="8962" max="8992" width="3.625" style="42" customWidth="1"/>
    <col min="8993" max="8993" width="6.625" style="42" customWidth="1"/>
    <col min="8994" max="9004" width="3.625" style="42" customWidth="1"/>
    <col min="9005" max="9216" width="9" style="42"/>
    <col min="9217" max="9217" width="16.625" style="42" customWidth="1"/>
    <col min="9218" max="9248" width="3.625" style="42" customWidth="1"/>
    <col min="9249" max="9249" width="6.625" style="42" customWidth="1"/>
    <col min="9250" max="9260" width="3.625" style="42" customWidth="1"/>
    <col min="9261" max="9472" width="9" style="42"/>
    <col min="9473" max="9473" width="16.625" style="42" customWidth="1"/>
    <col min="9474" max="9504" width="3.625" style="42" customWidth="1"/>
    <col min="9505" max="9505" width="6.625" style="42" customWidth="1"/>
    <col min="9506" max="9516" width="3.625" style="42" customWidth="1"/>
    <col min="9517" max="9728" width="9" style="42"/>
    <col min="9729" max="9729" width="16.625" style="42" customWidth="1"/>
    <col min="9730" max="9760" width="3.625" style="42" customWidth="1"/>
    <col min="9761" max="9761" width="6.625" style="42" customWidth="1"/>
    <col min="9762" max="9772" width="3.625" style="42" customWidth="1"/>
    <col min="9773" max="9984" width="9" style="42"/>
    <col min="9985" max="9985" width="16.625" style="42" customWidth="1"/>
    <col min="9986" max="10016" width="3.625" style="42" customWidth="1"/>
    <col min="10017" max="10017" width="6.625" style="42" customWidth="1"/>
    <col min="10018" max="10028" width="3.625" style="42" customWidth="1"/>
    <col min="10029" max="10240" width="9" style="42"/>
    <col min="10241" max="10241" width="16.625" style="42" customWidth="1"/>
    <col min="10242" max="10272" width="3.625" style="42" customWidth="1"/>
    <col min="10273" max="10273" width="6.625" style="42" customWidth="1"/>
    <col min="10274" max="10284" width="3.625" style="42" customWidth="1"/>
    <col min="10285" max="10496" width="9" style="42"/>
    <col min="10497" max="10497" width="16.625" style="42" customWidth="1"/>
    <col min="10498" max="10528" width="3.625" style="42" customWidth="1"/>
    <col min="10529" max="10529" width="6.625" style="42" customWidth="1"/>
    <col min="10530" max="10540" width="3.625" style="42" customWidth="1"/>
    <col min="10541" max="10752" width="9" style="42"/>
    <col min="10753" max="10753" width="16.625" style="42" customWidth="1"/>
    <col min="10754" max="10784" width="3.625" style="42" customWidth="1"/>
    <col min="10785" max="10785" width="6.625" style="42" customWidth="1"/>
    <col min="10786" max="10796" width="3.625" style="42" customWidth="1"/>
    <col min="10797" max="11008" width="9" style="42"/>
    <col min="11009" max="11009" width="16.625" style="42" customWidth="1"/>
    <col min="11010" max="11040" width="3.625" style="42" customWidth="1"/>
    <col min="11041" max="11041" width="6.625" style="42" customWidth="1"/>
    <col min="11042" max="11052" width="3.625" style="42" customWidth="1"/>
    <col min="11053" max="11264" width="9" style="42"/>
    <col min="11265" max="11265" width="16.625" style="42" customWidth="1"/>
    <col min="11266" max="11296" width="3.625" style="42" customWidth="1"/>
    <col min="11297" max="11297" width="6.625" style="42" customWidth="1"/>
    <col min="11298" max="11308" width="3.625" style="42" customWidth="1"/>
    <col min="11309" max="11520" width="9" style="42"/>
    <col min="11521" max="11521" width="16.625" style="42" customWidth="1"/>
    <col min="11522" max="11552" width="3.625" style="42" customWidth="1"/>
    <col min="11553" max="11553" width="6.625" style="42" customWidth="1"/>
    <col min="11554" max="11564" width="3.625" style="42" customWidth="1"/>
    <col min="11565" max="11776" width="9" style="42"/>
    <col min="11777" max="11777" width="16.625" style="42" customWidth="1"/>
    <col min="11778" max="11808" width="3.625" style="42" customWidth="1"/>
    <col min="11809" max="11809" width="6.625" style="42" customWidth="1"/>
    <col min="11810" max="11820" width="3.625" style="42" customWidth="1"/>
    <col min="11821" max="12032" width="9" style="42"/>
    <col min="12033" max="12033" width="16.625" style="42" customWidth="1"/>
    <col min="12034" max="12064" width="3.625" style="42" customWidth="1"/>
    <col min="12065" max="12065" width="6.625" style="42" customWidth="1"/>
    <col min="12066" max="12076" width="3.625" style="42" customWidth="1"/>
    <col min="12077" max="12288" width="9" style="42"/>
    <col min="12289" max="12289" width="16.625" style="42" customWidth="1"/>
    <col min="12290" max="12320" width="3.625" style="42" customWidth="1"/>
    <col min="12321" max="12321" width="6.625" style="42" customWidth="1"/>
    <col min="12322" max="12332" width="3.625" style="42" customWidth="1"/>
    <col min="12333" max="12544" width="9" style="42"/>
    <col min="12545" max="12545" width="16.625" style="42" customWidth="1"/>
    <col min="12546" max="12576" width="3.625" style="42" customWidth="1"/>
    <col min="12577" max="12577" width="6.625" style="42" customWidth="1"/>
    <col min="12578" max="12588" width="3.625" style="42" customWidth="1"/>
    <col min="12589" max="12800" width="9" style="42"/>
    <col min="12801" max="12801" width="16.625" style="42" customWidth="1"/>
    <col min="12802" max="12832" width="3.625" style="42" customWidth="1"/>
    <col min="12833" max="12833" width="6.625" style="42" customWidth="1"/>
    <col min="12834" max="12844" width="3.625" style="42" customWidth="1"/>
    <col min="12845" max="13056" width="9" style="42"/>
    <col min="13057" max="13057" width="16.625" style="42" customWidth="1"/>
    <col min="13058" max="13088" width="3.625" style="42" customWidth="1"/>
    <col min="13089" max="13089" width="6.625" style="42" customWidth="1"/>
    <col min="13090" max="13100" width="3.625" style="42" customWidth="1"/>
    <col min="13101" max="13312" width="9" style="42"/>
    <col min="13313" max="13313" width="16.625" style="42" customWidth="1"/>
    <col min="13314" max="13344" width="3.625" style="42" customWidth="1"/>
    <col min="13345" max="13345" width="6.625" style="42" customWidth="1"/>
    <col min="13346" max="13356" width="3.625" style="42" customWidth="1"/>
    <col min="13357" max="13568" width="9" style="42"/>
    <col min="13569" max="13569" width="16.625" style="42" customWidth="1"/>
    <col min="13570" max="13600" width="3.625" style="42" customWidth="1"/>
    <col min="13601" max="13601" width="6.625" style="42" customWidth="1"/>
    <col min="13602" max="13612" width="3.625" style="42" customWidth="1"/>
    <col min="13613" max="13824" width="9" style="42"/>
    <col min="13825" max="13825" width="16.625" style="42" customWidth="1"/>
    <col min="13826" max="13856" width="3.625" style="42" customWidth="1"/>
    <col min="13857" max="13857" width="6.625" style="42" customWidth="1"/>
    <col min="13858" max="13868" width="3.625" style="42" customWidth="1"/>
    <col min="13869" max="14080" width="9" style="42"/>
    <col min="14081" max="14081" width="16.625" style="42" customWidth="1"/>
    <col min="14082" max="14112" width="3.625" style="42" customWidth="1"/>
    <col min="14113" max="14113" width="6.625" style="42" customWidth="1"/>
    <col min="14114" max="14124" width="3.625" style="42" customWidth="1"/>
    <col min="14125" max="14336" width="9" style="42"/>
    <col min="14337" max="14337" width="16.625" style="42" customWidth="1"/>
    <col min="14338" max="14368" width="3.625" style="42" customWidth="1"/>
    <col min="14369" max="14369" width="6.625" style="42" customWidth="1"/>
    <col min="14370" max="14380" width="3.625" style="42" customWidth="1"/>
    <col min="14381" max="14592" width="9" style="42"/>
    <col min="14593" max="14593" width="16.625" style="42" customWidth="1"/>
    <col min="14594" max="14624" width="3.625" style="42" customWidth="1"/>
    <col min="14625" max="14625" width="6.625" style="42" customWidth="1"/>
    <col min="14626" max="14636" width="3.625" style="42" customWidth="1"/>
    <col min="14637" max="14848" width="9" style="42"/>
    <col min="14849" max="14849" width="16.625" style="42" customWidth="1"/>
    <col min="14850" max="14880" width="3.625" style="42" customWidth="1"/>
    <col min="14881" max="14881" width="6.625" style="42" customWidth="1"/>
    <col min="14882" max="14892" width="3.625" style="42" customWidth="1"/>
    <col min="14893" max="15104" width="9" style="42"/>
    <col min="15105" max="15105" width="16.625" style="42" customWidth="1"/>
    <col min="15106" max="15136" width="3.625" style="42" customWidth="1"/>
    <col min="15137" max="15137" width="6.625" style="42" customWidth="1"/>
    <col min="15138" max="15148" width="3.625" style="42" customWidth="1"/>
    <col min="15149" max="15360" width="9" style="42"/>
    <col min="15361" max="15361" width="16.625" style="42" customWidth="1"/>
    <col min="15362" max="15392" width="3.625" style="42" customWidth="1"/>
    <col min="15393" max="15393" width="6.625" style="42" customWidth="1"/>
    <col min="15394" max="15404" width="3.625" style="42" customWidth="1"/>
    <col min="15405" max="15616" width="9" style="42"/>
    <col min="15617" max="15617" width="16.625" style="42" customWidth="1"/>
    <col min="15618" max="15648" width="3.625" style="42" customWidth="1"/>
    <col min="15649" max="15649" width="6.625" style="42" customWidth="1"/>
    <col min="15650" max="15660" width="3.625" style="42" customWidth="1"/>
    <col min="15661" max="15872" width="9" style="42"/>
    <col min="15873" max="15873" width="16.625" style="42" customWidth="1"/>
    <col min="15874" max="15904" width="3.625" style="42" customWidth="1"/>
    <col min="15905" max="15905" width="6.625" style="42" customWidth="1"/>
    <col min="15906" max="15916" width="3.625" style="42" customWidth="1"/>
    <col min="15917" max="16128" width="9" style="42"/>
    <col min="16129" max="16129" width="16.625" style="42" customWidth="1"/>
    <col min="16130" max="16160" width="3.625" style="42" customWidth="1"/>
    <col min="16161" max="16161" width="6.625" style="42" customWidth="1"/>
    <col min="16162" max="16172" width="3.625" style="42" customWidth="1"/>
    <col min="16173" max="16384" width="9" style="42"/>
  </cols>
  <sheetData>
    <row r="1" spans="1:39" ht="30" customHeight="1" x14ac:dyDescent="0.2">
      <c r="A1" s="39"/>
      <c r="B1" s="39"/>
      <c r="C1" s="39"/>
      <c r="D1" s="39"/>
      <c r="E1" s="39"/>
      <c r="F1" s="39"/>
      <c r="G1" s="39"/>
      <c r="H1" s="39"/>
      <c r="I1" s="40"/>
      <c r="J1" s="40"/>
      <c r="K1" s="196" t="s">
        <v>37</v>
      </c>
      <c r="L1" s="196"/>
      <c r="M1" s="196"/>
      <c r="N1" s="196"/>
      <c r="O1" s="196"/>
      <c r="P1" s="196"/>
      <c r="Q1" s="196"/>
      <c r="R1" s="196"/>
      <c r="S1" s="196"/>
      <c r="T1" s="196"/>
      <c r="U1" s="40"/>
      <c r="V1" s="41"/>
      <c r="W1" s="41"/>
      <c r="X1" s="41"/>
      <c r="Y1" s="39"/>
      <c r="Z1" s="39"/>
      <c r="AA1" s="39"/>
      <c r="AB1" s="39"/>
      <c r="AC1" s="39"/>
      <c r="AD1" s="39"/>
      <c r="AE1" s="39"/>
      <c r="AF1" s="39"/>
      <c r="AG1" s="39"/>
      <c r="AH1" s="39"/>
      <c r="AI1" s="39"/>
      <c r="AJ1" s="39"/>
      <c r="AK1" s="39"/>
      <c r="AL1" s="39"/>
      <c r="AM1" s="39"/>
    </row>
    <row r="2" spans="1:39" ht="21" customHeight="1" x14ac:dyDescent="0.15">
      <c r="A2" s="39"/>
      <c r="B2" s="39"/>
      <c r="C2" s="39"/>
      <c r="D2" s="39"/>
      <c r="E2" s="39"/>
      <c r="F2" s="39"/>
      <c r="G2" s="39"/>
      <c r="H2" s="39"/>
      <c r="I2" s="39"/>
      <c r="J2" s="39"/>
      <c r="K2" s="39"/>
      <c r="L2" s="39"/>
      <c r="M2" s="39"/>
      <c r="N2" s="39"/>
      <c r="O2" s="39"/>
      <c r="P2" s="39"/>
      <c r="Q2" s="39"/>
      <c r="R2" s="39"/>
      <c r="S2" s="39"/>
      <c r="T2" s="39"/>
      <c r="U2" s="39"/>
      <c r="V2" s="39"/>
      <c r="W2" s="39"/>
      <c r="X2" s="39"/>
      <c r="Y2" s="39"/>
      <c r="Z2" s="39"/>
      <c r="AA2" s="39"/>
      <c r="AB2" s="39"/>
      <c r="AC2" s="39"/>
      <c r="AD2" s="43"/>
      <c r="AE2" s="43"/>
      <c r="AF2" s="43"/>
      <c r="AG2" s="43"/>
      <c r="AH2" s="39"/>
      <c r="AI2" s="39"/>
      <c r="AJ2" s="39"/>
      <c r="AK2" s="39"/>
      <c r="AL2" s="39"/>
      <c r="AM2" s="39"/>
    </row>
    <row r="3" spans="1:39" ht="24" customHeight="1" x14ac:dyDescent="0.15">
      <c r="A3" s="197" t="s">
        <v>42</v>
      </c>
      <c r="B3" s="198"/>
      <c r="C3" s="44"/>
      <c r="D3" s="44"/>
      <c r="E3" s="39"/>
      <c r="F3" s="44"/>
      <c r="G3" s="45" t="s">
        <v>33</v>
      </c>
      <c r="H3" s="45"/>
      <c r="I3" s="199">
        <f>事務受託様式２号!N25</f>
        <v>0</v>
      </c>
      <c r="J3" s="199"/>
      <c r="K3" s="199"/>
      <c r="L3" s="199"/>
      <c r="M3" s="199"/>
      <c r="N3" s="199"/>
      <c r="O3" s="199"/>
      <c r="P3" s="199"/>
      <c r="Q3" s="199"/>
      <c r="R3" s="199"/>
      <c r="S3" s="199"/>
      <c r="T3" s="39"/>
      <c r="U3" s="39"/>
      <c r="V3" s="45" t="s">
        <v>38</v>
      </c>
      <c r="W3" s="46"/>
      <c r="X3" s="201"/>
      <c r="Y3" s="201"/>
      <c r="Z3" s="201"/>
      <c r="AA3" s="201"/>
      <c r="AB3" s="201"/>
      <c r="AC3" s="201"/>
      <c r="AD3" s="201"/>
      <c r="AE3" s="201"/>
      <c r="AF3" s="201"/>
      <c r="AG3" s="201"/>
      <c r="AH3" s="39"/>
      <c r="AI3" s="39"/>
      <c r="AJ3" s="39"/>
      <c r="AK3" s="39"/>
      <c r="AL3" s="39"/>
      <c r="AM3" s="39"/>
    </row>
    <row r="4" spans="1:39" ht="12.6" customHeight="1" thickBot="1" x14ac:dyDescent="0.2">
      <c r="A4" s="44"/>
      <c r="B4" s="44"/>
      <c r="C4" s="44"/>
      <c r="D4" s="44"/>
      <c r="E4" s="39"/>
      <c r="F4" s="44"/>
      <c r="G4" s="44"/>
      <c r="H4" s="44"/>
      <c r="I4" s="44"/>
      <c r="J4" s="44"/>
      <c r="K4" s="44"/>
      <c r="L4" s="44"/>
      <c r="M4" s="44"/>
      <c r="N4" s="44"/>
      <c r="O4" s="44"/>
      <c r="P4" s="44"/>
      <c r="Q4" s="44"/>
      <c r="R4" s="39"/>
      <c r="S4" s="39"/>
      <c r="T4" s="39"/>
      <c r="U4" s="39"/>
      <c r="V4" s="39"/>
      <c r="W4" s="39"/>
      <c r="X4" s="44"/>
      <c r="Y4" s="39"/>
      <c r="Z4" s="39"/>
      <c r="AA4" s="39"/>
      <c r="AB4" s="39"/>
      <c r="AC4" s="39"/>
      <c r="AD4" s="39"/>
      <c r="AE4" s="39"/>
      <c r="AF4" s="39"/>
      <c r="AG4" s="39"/>
      <c r="AH4" s="39"/>
      <c r="AI4" s="39"/>
      <c r="AJ4" s="39"/>
      <c r="AK4" s="39"/>
      <c r="AL4" s="39"/>
      <c r="AM4" s="39"/>
    </row>
    <row r="5" spans="1:39" ht="21" customHeight="1" thickBot="1" x14ac:dyDescent="0.2">
      <c r="A5" s="69" t="s">
        <v>39</v>
      </c>
      <c r="B5" s="70">
        <v>1</v>
      </c>
      <c r="C5" s="71">
        <v>2</v>
      </c>
      <c r="D5" s="71">
        <v>3</v>
      </c>
      <c r="E5" s="71">
        <v>4</v>
      </c>
      <c r="F5" s="71">
        <v>5</v>
      </c>
      <c r="G5" s="71">
        <v>6</v>
      </c>
      <c r="H5" s="71">
        <v>7</v>
      </c>
      <c r="I5" s="71">
        <v>8</v>
      </c>
      <c r="J5" s="71">
        <v>9</v>
      </c>
      <c r="K5" s="71">
        <v>10</v>
      </c>
      <c r="L5" s="71">
        <v>11</v>
      </c>
      <c r="M5" s="71">
        <v>12</v>
      </c>
      <c r="N5" s="71">
        <v>13</v>
      </c>
      <c r="O5" s="71">
        <v>14</v>
      </c>
      <c r="P5" s="71">
        <v>15</v>
      </c>
      <c r="Q5" s="71">
        <v>16</v>
      </c>
      <c r="R5" s="71">
        <v>17</v>
      </c>
      <c r="S5" s="71">
        <v>18</v>
      </c>
      <c r="T5" s="71">
        <v>19</v>
      </c>
      <c r="U5" s="71">
        <v>20</v>
      </c>
      <c r="V5" s="71">
        <v>21</v>
      </c>
      <c r="W5" s="71">
        <v>22</v>
      </c>
      <c r="X5" s="71">
        <v>23</v>
      </c>
      <c r="Y5" s="71">
        <v>24</v>
      </c>
      <c r="Z5" s="71">
        <v>25</v>
      </c>
      <c r="AA5" s="71">
        <v>26</v>
      </c>
      <c r="AB5" s="71">
        <v>27</v>
      </c>
      <c r="AC5" s="71">
        <v>28</v>
      </c>
      <c r="AD5" s="71">
        <v>29</v>
      </c>
      <c r="AE5" s="71">
        <v>30</v>
      </c>
      <c r="AF5" s="72">
        <v>31</v>
      </c>
      <c r="AG5" s="47" t="s">
        <v>40</v>
      </c>
      <c r="AH5" s="39"/>
      <c r="AI5" s="39"/>
      <c r="AJ5" s="39"/>
      <c r="AK5" s="39"/>
      <c r="AL5" s="39"/>
      <c r="AM5" s="39"/>
    </row>
    <row r="6" spans="1:39" ht="21" customHeight="1" thickTop="1" x14ac:dyDescent="0.15">
      <c r="A6" s="48"/>
      <c r="B6" s="49"/>
      <c r="C6" s="50"/>
      <c r="D6" s="50"/>
      <c r="E6" s="50"/>
      <c r="F6" s="50"/>
      <c r="G6" s="50"/>
      <c r="H6" s="50"/>
      <c r="I6" s="50"/>
      <c r="J6" s="50"/>
      <c r="K6" s="50"/>
      <c r="L6" s="50"/>
      <c r="M6" s="50"/>
      <c r="N6" s="50"/>
      <c r="O6" s="50"/>
      <c r="P6" s="50"/>
      <c r="Q6" s="50"/>
      <c r="R6" s="50"/>
      <c r="S6" s="50"/>
      <c r="T6" s="50"/>
      <c r="U6" s="50"/>
      <c r="V6" s="50"/>
      <c r="W6" s="50"/>
      <c r="X6" s="50"/>
      <c r="Y6" s="50"/>
      <c r="Z6" s="50"/>
      <c r="AA6" s="50"/>
      <c r="AB6" s="50"/>
      <c r="AC6" s="50"/>
      <c r="AD6" s="50"/>
      <c r="AE6" s="50"/>
      <c r="AF6" s="50"/>
      <c r="AG6" s="66">
        <f>COUNTIF(B6:AF6,"1")</f>
        <v>0</v>
      </c>
      <c r="AH6" s="39"/>
      <c r="AI6" s="39"/>
      <c r="AJ6" s="39"/>
      <c r="AK6" s="39"/>
      <c r="AL6" s="39"/>
      <c r="AM6" s="39"/>
    </row>
    <row r="7" spans="1:39" ht="21" customHeight="1" x14ac:dyDescent="0.15">
      <c r="A7" s="51"/>
      <c r="B7" s="52"/>
      <c r="C7" s="53"/>
      <c r="D7" s="53"/>
      <c r="E7" s="53"/>
      <c r="F7" s="53"/>
      <c r="G7" s="53"/>
      <c r="H7" s="53"/>
      <c r="I7" s="53"/>
      <c r="J7" s="53"/>
      <c r="K7" s="53"/>
      <c r="L7" s="53"/>
      <c r="M7" s="53"/>
      <c r="N7" s="53"/>
      <c r="O7" s="53"/>
      <c r="P7" s="53"/>
      <c r="Q7" s="53"/>
      <c r="R7" s="53"/>
      <c r="S7" s="53"/>
      <c r="T7" s="53"/>
      <c r="U7" s="53"/>
      <c r="V7" s="53"/>
      <c r="W7" s="53"/>
      <c r="X7" s="53"/>
      <c r="Y7" s="53"/>
      <c r="Z7" s="53"/>
      <c r="AA7" s="53"/>
      <c r="AB7" s="53"/>
      <c r="AC7" s="53"/>
      <c r="AD7" s="53"/>
      <c r="AE7" s="53"/>
      <c r="AF7" s="54"/>
      <c r="AG7" s="67">
        <f>COUNTIF(B7:AF7,"1")</f>
        <v>0</v>
      </c>
      <c r="AH7" s="39"/>
      <c r="AI7" s="39"/>
      <c r="AJ7" s="39"/>
      <c r="AK7" s="39"/>
      <c r="AL7" s="39"/>
      <c r="AM7" s="39"/>
    </row>
    <row r="8" spans="1:39" ht="21" customHeight="1" x14ac:dyDescent="0.15">
      <c r="A8" s="51"/>
      <c r="B8" s="52"/>
      <c r="C8" s="53"/>
      <c r="D8" s="53"/>
      <c r="E8" s="53"/>
      <c r="F8" s="53"/>
      <c r="G8" s="53"/>
      <c r="H8" s="53"/>
      <c r="I8" s="53"/>
      <c r="J8" s="53"/>
      <c r="K8" s="53"/>
      <c r="L8" s="53"/>
      <c r="M8" s="53"/>
      <c r="N8" s="55"/>
      <c r="O8" s="55"/>
      <c r="P8" s="55"/>
      <c r="Q8" s="55"/>
      <c r="R8" s="55"/>
      <c r="S8" s="55"/>
      <c r="T8" s="53"/>
      <c r="U8" s="53"/>
      <c r="V8" s="53"/>
      <c r="W8" s="53"/>
      <c r="X8" s="53"/>
      <c r="Y8" s="53"/>
      <c r="Z8" s="53"/>
      <c r="AA8" s="53"/>
      <c r="AB8" s="53"/>
      <c r="AC8" s="53"/>
      <c r="AD8" s="53"/>
      <c r="AE8" s="53"/>
      <c r="AF8" s="54"/>
      <c r="AG8" s="67">
        <f t="shared" ref="AG8:AG25" si="0">COUNTIF(B8:AF8,"1")</f>
        <v>0</v>
      </c>
      <c r="AH8" s="39"/>
      <c r="AI8" s="39"/>
      <c r="AJ8" s="39"/>
      <c r="AK8" s="39"/>
      <c r="AL8" s="39"/>
      <c r="AM8" s="39"/>
    </row>
    <row r="9" spans="1:39" ht="21" customHeight="1" x14ac:dyDescent="0.15">
      <c r="A9" s="51"/>
      <c r="B9" s="52"/>
      <c r="C9" s="53"/>
      <c r="D9" s="53"/>
      <c r="E9" s="53"/>
      <c r="F9" s="53"/>
      <c r="G9" s="53"/>
      <c r="H9" s="53"/>
      <c r="I9" s="53"/>
      <c r="J9" s="53"/>
      <c r="K9" s="53"/>
      <c r="L9" s="53"/>
      <c r="M9" s="53"/>
      <c r="N9" s="53"/>
      <c r="O9" s="53"/>
      <c r="P9" s="53"/>
      <c r="Q9" s="53"/>
      <c r="R9" s="53"/>
      <c r="S9" s="53"/>
      <c r="T9" s="53"/>
      <c r="U9" s="53"/>
      <c r="V9" s="53"/>
      <c r="W9" s="53"/>
      <c r="X9" s="53"/>
      <c r="Y9" s="53"/>
      <c r="Z9" s="53"/>
      <c r="AA9" s="53"/>
      <c r="AB9" s="53"/>
      <c r="AC9" s="53"/>
      <c r="AD9" s="53"/>
      <c r="AE9" s="53"/>
      <c r="AF9" s="54"/>
      <c r="AG9" s="67">
        <f t="shared" si="0"/>
        <v>0</v>
      </c>
      <c r="AH9" s="39"/>
      <c r="AI9" s="39"/>
      <c r="AJ9" s="39"/>
      <c r="AK9" s="39"/>
      <c r="AL9" s="39"/>
      <c r="AM9" s="39"/>
    </row>
    <row r="10" spans="1:39" ht="21" customHeight="1" x14ac:dyDescent="0.15">
      <c r="A10" s="51"/>
      <c r="B10" s="52"/>
      <c r="C10" s="53"/>
      <c r="D10" s="53"/>
      <c r="E10" s="53"/>
      <c r="F10" s="53"/>
      <c r="G10" s="53"/>
      <c r="H10" s="53"/>
      <c r="I10" s="53"/>
      <c r="J10" s="53"/>
      <c r="K10" s="53"/>
      <c r="L10" s="53"/>
      <c r="M10" s="53"/>
      <c r="N10" s="53"/>
      <c r="O10" s="53"/>
      <c r="P10" s="53"/>
      <c r="Q10" s="53"/>
      <c r="R10" s="53"/>
      <c r="S10" s="53"/>
      <c r="T10" s="53"/>
      <c r="U10" s="53"/>
      <c r="V10" s="53"/>
      <c r="W10" s="53"/>
      <c r="X10" s="53"/>
      <c r="Y10" s="53"/>
      <c r="Z10" s="53"/>
      <c r="AA10" s="53"/>
      <c r="AB10" s="53"/>
      <c r="AC10" s="53"/>
      <c r="AD10" s="53"/>
      <c r="AE10" s="53"/>
      <c r="AF10" s="54"/>
      <c r="AG10" s="67">
        <f t="shared" si="0"/>
        <v>0</v>
      </c>
      <c r="AH10" s="39"/>
      <c r="AI10" s="39"/>
      <c r="AJ10" s="39"/>
      <c r="AK10" s="39"/>
      <c r="AL10" s="39"/>
      <c r="AM10" s="39"/>
    </row>
    <row r="11" spans="1:39" ht="21" customHeight="1" x14ac:dyDescent="0.15">
      <c r="A11" s="51"/>
      <c r="B11" s="52"/>
      <c r="C11" s="53"/>
      <c r="D11" s="53"/>
      <c r="E11" s="53"/>
      <c r="F11" s="53"/>
      <c r="G11" s="53"/>
      <c r="H11" s="53"/>
      <c r="I11" s="53"/>
      <c r="J11" s="53"/>
      <c r="K11" s="53"/>
      <c r="L11" s="53"/>
      <c r="M11" s="53"/>
      <c r="N11" s="53"/>
      <c r="O11" s="53"/>
      <c r="P11" s="53"/>
      <c r="Q11" s="53"/>
      <c r="R11" s="53"/>
      <c r="S11" s="53"/>
      <c r="T11" s="53"/>
      <c r="U11" s="53"/>
      <c r="V11" s="53"/>
      <c r="W11" s="53"/>
      <c r="X11" s="53"/>
      <c r="Y11" s="53"/>
      <c r="Z11" s="53"/>
      <c r="AA11" s="53"/>
      <c r="AB11" s="53"/>
      <c r="AC11" s="53"/>
      <c r="AD11" s="53"/>
      <c r="AE11" s="53"/>
      <c r="AF11" s="54"/>
      <c r="AG11" s="67">
        <f t="shared" si="0"/>
        <v>0</v>
      </c>
      <c r="AH11" s="39"/>
      <c r="AI11" s="39"/>
      <c r="AJ11" s="39"/>
      <c r="AK11" s="39"/>
      <c r="AL11" s="39"/>
      <c r="AM11" s="39"/>
    </row>
    <row r="12" spans="1:39" ht="21" customHeight="1" x14ac:dyDescent="0.15">
      <c r="A12" s="51"/>
      <c r="B12" s="52"/>
      <c r="C12" s="53"/>
      <c r="D12" s="53"/>
      <c r="E12" s="53"/>
      <c r="F12" s="53"/>
      <c r="G12" s="53"/>
      <c r="H12" s="53"/>
      <c r="I12" s="53"/>
      <c r="J12" s="53"/>
      <c r="K12" s="53"/>
      <c r="L12" s="53"/>
      <c r="M12" s="53"/>
      <c r="N12" s="53"/>
      <c r="O12" s="53"/>
      <c r="P12" s="53"/>
      <c r="Q12" s="53"/>
      <c r="R12" s="53"/>
      <c r="S12" s="53"/>
      <c r="T12" s="53"/>
      <c r="U12" s="53"/>
      <c r="V12" s="53"/>
      <c r="W12" s="53"/>
      <c r="X12" s="53"/>
      <c r="Y12" s="53"/>
      <c r="Z12" s="53"/>
      <c r="AA12" s="53"/>
      <c r="AB12" s="53"/>
      <c r="AC12" s="53"/>
      <c r="AD12" s="53"/>
      <c r="AE12" s="53"/>
      <c r="AF12" s="54"/>
      <c r="AG12" s="67">
        <f t="shared" si="0"/>
        <v>0</v>
      </c>
      <c r="AH12" s="39"/>
      <c r="AI12" s="39"/>
      <c r="AJ12" s="39"/>
      <c r="AK12" s="39"/>
      <c r="AL12" s="39"/>
      <c r="AM12" s="39"/>
    </row>
    <row r="13" spans="1:39" ht="21" customHeight="1" x14ac:dyDescent="0.15">
      <c r="A13" s="51"/>
      <c r="B13" s="52"/>
      <c r="C13" s="53"/>
      <c r="D13" s="53"/>
      <c r="E13" s="53"/>
      <c r="F13" s="53"/>
      <c r="G13" s="53"/>
      <c r="H13" s="53"/>
      <c r="I13" s="53"/>
      <c r="J13" s="53"/>
      <c r="K13" s="53"/>
      <c r="L13" s="53"/>
      <c r="M13" s="53"/>
      <c r="N13" s="53"/>
      <c r="O13" s="53"/>
      <c r="P13" s="53"/>
      <c r="Q13" s="53"/>
      <c r="R13" s="53"/>
      <c r="S13" s="53"/>
      <c r="T13" s="53"/>
      <c r="U13" s="53"/>
      <c r="V13" s="53"/>
      <c r="W13" s="53"/>
      <c r="X13" s="53"/>
      <c r="Y13" s="53"/>
      <c r="Z13" s="53"/>
      <c r="AA13" s="53"/>
      <c r="AB13" s="53"/>
      <c r="AC13" s="53"/>
      <c r="AD13" s="53"/>
      <c r="AE13" s="53"/>
      <c r="AF13" s="54"/>
      <c r="AG13" s="67">
        <f t="shared" si="0"/>
        <v>0</v>
      </c>
      <c r="AH13" s="39"/>
      <c r="AI13" s="39"/>
      <c r="AJ13" s="39"/>
      <c r="AK13" s="39"/>
      <c r="AL13" s="39"/>
      <c r="AM13" s="39"/>
    </row>
    <row r="14" spans="1:39" ht="21" customHeight="1" x14ac:dyDescent="0.15">
      <c r="A14" s="51"/>
      <c r="B14" s="52"/>
      <c r="C14" s="53"/>
      <c r="D14" s="53"/>
      <c r="E14" s="53"/>
      <c r="F14" s="53"/>
      <c r="G14" s="53"/>
      <c r="H14" s="53"/>
      <c r="I14" s="53"/>
      <c r="J14" s="53"/>
      <c r="K14" s="53"/>
      <c r="L14" s="53"/>
      <c r="M14" s="53"/>
      <c r="N14" s="53"/>
      <c r="O14" s="53"/>
      <c r="P14" s="53"/>
      <c r="Q14" s="53"/>
      <c r="R14" s="53"/>
      <c r="S14" s="53"/>
      <c r="T14" s="53"/>
      <c r="U14" s="53"/>
      <c r="V14" s="53"/>
      <c r="W14" s="53"/>
      <c r="X14" s="53"/>
      <c r="Y14" s="53"/>
      <c r="Z14" s="53"/>
      <c r="AA14" s="53"/>
      <c r="AB14" s="53"/>
      <c r="AC14" s="53"/>
      <c r="AD14" s="53"/>
      <c r="AE14" s="53"/>
      <c r="AF14" s="54"/>
      <c r="AG14" s="67">
        <f t="shared" si="0"/>
        <v>0</v>
      </c>
      <c r="AH14" s="39"/>
      <c r="AI14" s="39"/>
      <c r="AJ14" s="39"/>
      <c r="AK14" s="39"/>
      <c r="AL14" s="39"/>
      <c r="AM14" s="39"/>
    </row>
    <row r="15" spans="1:39" ht="21" customHeight="1" x14ac:dyDescent="0.15">
      <c r="A15" s="51"/>
      <c r="B15" s="52"/>
      <c r="C15" s="53"/>
      <c r="D15" s="53"/>
      <c r="E15" s="53"/>
      <c r="F15" s="53"/>
      <c r="G15" s="53"/>
      <c r="H15" s="53"/>
      <c r="I15" s="53"/>
      <c r="J15" s="53"/>
      <c r="K15" s="53"/>
      <c r="L15" s="53"/>
      <c r="M15" s="53"/>
      <c r="N15" s="53"/>
      <c r="O15" s="53"/>
      <c r="P15" s="53"/>
      <c r="Q15" s="53"/>
      <c r="R15" s="53"/>
      <c r="S15" s="53"/>
      <c r="T15" s="53"/>
      <c r="U15" s="53"/>
      <c r="V15" s="53"/>
      <c r="W15" s="53"/>
      <c r="X15" s="53"/>
      <c r="Y15" s="53"/>
      <c r="Z15" s="53"/>
      <c r="AA15" s="53"/>
      <c r="AB15" s="53"/>
      <c r="AC15" s="53"/>
      <c r="AD15" s="53"/>
      <c r="AE15" s="53"/>
      <c r="AF15" s="54"/>
      <c r="AG15" s="67">
        <f t="shared" si="0"/>
        <v>0</v>
      </c>
      <c r="AH15" s="39"/>
      <c r="AI15" s="39"/>
      <c r="AJ15" s="39"/>
      <c r="AK15" s="39"/>
      <c r="AL15" s="39"/>
      <c r="AM15" s="39"/>
    </row>
    <row r="16" spans="1:39" ht="21" customHeight="1" x14ac:dyDescent="0.15">
      <c r="A16" s="51"/>
      <c r="B16" s="52"/>
      <c r="C16" s="53"/>
      <c r="D16" s="53"/>
      <c r="E16" s="53"/>
      <c r="F16" s="53"/>
      <c r="G16" s="53"/>
      <c r="H16" s="53"/>
      <c r="I16" s="53"/>
      <c r="J16" s="53"/>
      <c r="K16" s="53"/>
      <c r="L16" s="53"/>
      <c r="M16" s="53"/>
      <c r="N16" s="53"/>
      <c r="O16" s="53"/>
      <c r="P16" s="53"/>
      <c r="Q16" s="53"/>
      <c r="R16" s="53"/>
      <c r="S16" s="53"/>
      <c r="T16" s="53"/>
      <c r="U16" s="53"/>
      <c r="V16" s="53"/>
      <c r="W16" s="53"/>
      <c r="X16" s="53"/>
      <c r="Y16" s="53"/>
      <c r="Z16" s="53"/>
      <c r="AA16" s="53"/>
      <c r="AB16" s="53"/>
      <c r="AC16" s="53"/>
      <c r="AD16" s="53"/>
      <c r="AE16" s="53"/>
      <c r="AF16" s="54"/>
      <c r="AG16" s="67">
        <f t="shared" si="0"/>
        <v>0</v>
      </c>
      <c r="AH16" s="39"/>
      <c r="AI16" s="39"/>
      <c r="AJ16" s="39"/>
      <c r="AK16" s="39"/>
      <c r="AL16" s="39"/>
      <c r="AM16" s="39"/>
    </row>
    <row r="17" spans="1:39" ht="21" customHeight="1" x14ac:dyDescent="0.15">
      <c r="A17" s="51"/>
      <c r="B17" s="52"/>
      <c r="C17" s="53"/>
      <c r="D17" s="53"/>
      <c r="E17" s="53"/>
      <c r="F17" s="53"/>
      <c r="G17" s="53"/>
      <c r="H17" s="53"/>
      <c r="I17" s="53"/>
      <c r="J17" s="53"/>
      <c r="K17" s="53"/>
      <c r="L17" s="53"/>
      <c r="M17" s="53"/>
      <c r="N17" s="53"/>
      <c r="O17" s="53"/>
      <c r="P17" s="53"/>
      <c r="Q17" s="53"/>
      <c r="R17" s="53"/>
      <c r="S17" s="53"/>
      <c r="T17" s="53"/>
      <c r="U17" s="53"/>
      <c r="V17" s="53"/>
      <c r="W17" s="53"/>
      <c r="X17" s="53"/>
      <c r="Y17" s="53"/>
      <c r="Z17" s="53"/>
      <c r="AA17" s="53"/>
      <c r="AB17" s="53"/>
      <c r="AC17" s="53"/>
      <c r="AD17" s="53"/>
      <c r="AE17" s="53"/>
      <c r="AF17" s="54"/>
      <c r="AG17" s="67">
        <f t="shared" si="0"/>
        <v>0</v>
      </c>
      <c r="AH17" s="39"/>
      <c r="AI17" s="39"/>
      <c r="AJ17" s="39"/>
      <c r="AK17" s="39"/>
      <c r="AL17" s="39"/>
      <c r="AM17" s="39"/>
    </row>
    <row r="18" spans="1:39" ht="21" customHeight="1" x14ac:dyDescent="0.15">
      <c r="A18" s="51"/>
      <c r="B18" s="52"/>
      <c r="C18" s="53"/>
      <c r="D18" s="53"/>
      <c r="E18" s="53"/>
      <c r="F18" s="53"/>
      <c r="G18" s="53"/>
      <c r="H18" s="53"/>
      <c r="I18" s="53"/>
      <c r="J18" s="53"/>
      <c r="K18" s="53"/>
      <c r="L18" s="53"/>
      <c r="M18" s="53"/>
      <c r="N18" s="53"/>
      <c r="O18" s="53"/>
      <c r="P18" s="53"/>
      <c r="Q18" s="53"/>
      <c r="R18" s="53"/>
      <c r="S18" s="53"/>
      <c r="T18" s="53"/>
      <c r="U18" s="53"/>
      <c r="V18" s="53"/>
      <c r="W18" s="53"/>
      <c r="X18" s="53"/>
      <c r="Y18" s="53"/>
      <c r="Z18" s="53"/>
      <c r="AA18" s="53"/>
      <c r="AB18" s="53"/>
      <c r="AC18" s="53"/>
      <c r="AD18" s="53"/>
      <c r="AE18" s="53"/>
      <c r="AF18" s="54"/>
      <c r="AG18" s="67">
        <f t="shared" si="0"/>
        <v>0</v>
      </c>
      <c r="AH18" s="39"/>
      <c r="AI18" s="39"/>
      <c r="AJ18" s="39"/>
      <c r="AK18" s="39"/>
      <c r="AL18" s="39"/>
      <c r="AM18" s="39"/>
    </row>
    <row r="19" spans="1:39" ht="21" customHeight="1" x14ac:dyDescent="0.15">
      <c r="A19" s="51"/>
      <c r="B19" s="52"/>
      <c r="C19" s="53"/>
      <c r="D19" s="53"/>
      <c r="E19" s="53"/>
      <c r="F19" s="53"/>
      <c r="G19" s="53"/>
      <c r="H19" s="53"/>
      <c r="I19" s="53"/>
      <c r="J19" s="53"/>
      <c r="K19" s="53"/>
      <c r="L19" s="53"/>
      <c r="M19" s="53"/>
      <c r="N19" s="53"/>
      <c r="O19" s="53"/>
      <c r="P19" s="53"/>
      <c r="Q19" s="53"/>
      <c r="R19" s="53"/>
      <c r="S19" s="53"/>
      <c r="T19" s="53"/>
      <c r="U19" s="53"/>
      <c r="V19" s="53"/>
      <c r="W19" s="53"/>
      <c r="X19" s="53"/>
      <c r="Y19" s="53"/>
      <c r="Z19" s="53"/>
      <c r="AA19" s="53"/>
      <c r="AB19" s="53"/>
      <c r="AC19" s="53"/>
      <c r="AD19" s="53"/>
      <c r="AE19" s="53"/>
      <c r="AF19" s="54"/>
      <c r="AG19" s="67">
        <f t="shared" si="0"/>
        <v>0</v>
      </c>
      <c r="AH19" s="39"/>
      <c r="AI19" s="39"/>
      <c r="AJ19" s="39"/>
      <c r="AK19" s="39"/>
      <c r="AL19" s="39"/>
      <c r="AM19" s="39"/>
    </row>
    <row r="20" spans="1:39" ht="21" customHeight="1" x14ac:dyDescent="0.15">
      <c r="A20" s="51"/>
      <c r="B20" s="52"/>
      <c r="C20" s="53"/>
      <c r="D20" s="53"/>
      <c r="E20" s="53"/>
      <c r="F20" s="53"/>
      <c r="G20" s="53"/>
      <c r="H20" s="53"/>
      <c r="I20" s="53"/>
      <c r="J20" s="53"/>
      <c r="K20" s="53"/>
      <c r="L20" s="53"/>
      <c r="M20" s="53"/>
      <c r="N20" s="53"/>
      <c r="O20" s="53"/>
      <c r="P20" s="53"/>
      <c r="Q20" s="53"/>
      <c r="R20" s="53"/>
      <c r="S20" s="53"/>
      <c r="T20" s="53"/>
      <c r="U20" s="53"/>
      <c r="V20" s="53"/>
      <c r="W20" s="53"/>
      <c r="X20" s="53"/>
      <c r="Y20" s="53"/>
      <c r="Z20" s="53"/>
      <c r="AA20" s="53"/>
      <c r="AB20" s="53"/>
      <c r="AC20" s="53"/>
      <c r="AD20" s="53"/>
      <c r="AE20" s="53"/>
      <c r="AF20" s="54"/>
      <c r="AG20" s="67">
        <f t="shared" si="0"/>
        <v>0</v>
      </c>
      <c r="AH20" s="39"/>
      <c r="AI20" s="39"/>
      <c r="AJ20" s="39"/>
      <c r="AK20" s="39"/>
      <c r="AL20" s="39"/>
      <c r="AM20" s="39"/>
    </row>
    <row r="21" spans="1:39" ht="21" customHeight="1" x14ac:dyDescent="0.15">
      <c r="A21" s="56"/>
      <c r="B21" s="52"/>
      <c r="C21" s="53"/>
      <c r="D21" s="53"/>
      <c r="E21" s="53"/>
      <c r="F21" s="53"/>
      <c r="G21" s="53"/>
      <c r="H21" s="53"/>
      <c r="I21" s="53"/>
      <c r="J21" s="53"/>
      <c r="K21" s="53"/>
      <c r="L21" s="53"/>
      <c r="M21" s="53"/>
      <c r="N21" s="53"/>
      <c r="O21" s="53"/>
      <c r="P21" s="53"/>
      <c r="Q21" s="53"/>
      <c r="R21" s="53"/>
      <c r="S21" s="53"/>
      <c r="T21" s="53"/>
      <c r="U21" s="53"/>
      <c r="V21" s="53"/>
      <c r="W21" s="53"/>
      <c r="X21" s="53"/>
      <c r="Y21" s="53"/>
      <c r="Z21" s="53"/>
      <c r="AA21" s="53"/>
      <c r="AB21" s="53"/>
      <c r="AC21" s="53"/>
      <c r="AD21" s="53"/>
      <c r="AE21" s="53"/>
      <c r="AF21" s="54"/>
      <c r="AG21" s="67">
        <f t="shared" si="0"/>
        <v>0</v>
      </c>
      <c r="AH21" s="39"/>
      <c r="AI21" s="39"/>
      <c r="AJ21" s="39"/>
      <c r="AK21" s="39"/>
      <c r="AL21" s="39"/>
      <c r="AM21" s="39"/>
    </row>
    <row r="22" spans="1:39" ht="21" customHeight="1" x14ac:dyDescent="0.15">
      <c r="A22" s="56"/>
      <c r="B22" s="52"/>
      <c r="C22" s="53"/>
      <c r="D22" s="53"/>
      <c r="E22" s="53"/>
      <c r="F22" s="53"/>
      <c r="G22" s="53"/>
      <c r="H22" s="53"/>
      <c r="I22" s="53"/>
      <c r="J22" s="53"/>
      <c r="K22" s="53"/>
      <c r="L22" s="53"/>
      <c r="M22" s="53"/>
      <c r="N22" s="53"/>
      <c r="O22" s="53"/>
      <c r="P22" s="53"/>
      <c r="Q22" s="53"/>
      <c r="R22" s="53"/>
      <c r="S22" s="53"/>
      <c r="T22" s="53"/>
      <c r="U22" s="53"/>
      <c r="V22" s="53"/>
      <c r="W22" s="53"/>
      <c r="X22" s="53"/>
      <c r="Y22" s="53"/>
      <c r="Z22" s="53"/>
      <c r="AA22" s="53"/>
      <c r="AB22" s="53"/>
      <c r="AC22" s="53"/>
      <c r="AD22" s="53"/>
      <c r="AE22" s="53"/>
      <c r="AF22" s="54"/>
      <c r="AG22" s="67">
        <f t="shared" si="0"/>
        <v>0</v>
      </c>
      <c r="AH22" s="39"/>
      <c r="AI22" s="39"/>
      <c r="AJ22" s="39"/>
      <c r="AK22" s="39"/>
      <c r="AL22" s="39"/>
      <c r="AM22" s="39"/>
    </row>
    <row r="23" spans="1:39" ht="21" customHeight="1" x14ac:dyDescent="0.15">
      <c r="A23" s="56"/>
      <c r="B23" s="52"/>
      <c r="C23" s="53"/>
      <c r="D23" s="53"/>
      <c r="E23" s="53"/>
      <c r="F23" s="53"/>
      <c r="G23" s="53"/>
      <c r="H23" s="53"/>
      <c r="I23" s="53"/>
      <c r="J23" s="53"/>
      <c r="K23" s="53"/>
      <c r="L23" s="53"/>
      <c r="M23" s="53"/>
      <c r="N23" s="53"/>
      <c r="O23" s="53"/>
      <c r="P23" s="53"/>
      <c r="Q23" s="53"/>
      <c r="R23" s="53"/>
      <c r="S23" s="53"/>
      <c r="T23" s="53"/>
      <c r="U23" s="53"/>
      <c r="V23" s="53"/>
      <c r="W23" s="53"/>
      <c r="X23" s="53"/>
      <c r="Y23" s="53"/>
      <c r="Z23" s="53"/>
      <c r="AA23" s="53"/>
      <c r="AB23" s="53"/>
      <c r="AC23" s="53"/>
      <c r="AD23" s="53"/>
      <c r="AE23" s="53"/>
      <c r="AF23" s="54"/>
      <c r="AG23" s="67">
        <f t="shared" si="0"/>
        <v>0</v>
      </c>
      <c r="AH23" s="39"/>
      <c r="AI23" s="39"/>
      <c r="AJ23" s="39"/>
      <c r="AK23" s="39"/>
      <c r="AL23" s="39"/>
      <c r="AM23" s="39"/>
    </row>
    <row r="24" spans="1:39" ht="21" customHeight="1" x14ac:dyDescent="0.15">
      <c r="A24" s="56"/>
      <c r="B24" s="52"/>
      <c r="C24" s="53"/>
      <c r="D24" s="53"/>
      <c r="E24" s="53"/>
      <c r="F24" s="53"/>
      <c r="G24" s="53"/>
      <c r="H24" s="53"/>
      <c r="I24" s="53"/>
      <c r="J24" s="53"/>
      <c r="K24" s="53"/>
      <c r="L24" s="53"/>
      <c r="M24" s="53"/>
      <c r="N24" s="53"/>
      <c r="O24" s="53"/>
      <c r="P24" s="53"/>
      <c r="Q24" s="53"/>
      <c r="R24" s="53"/>
      <c r="S24" s="53"/>
      <c r="T24" s="53"/>
      <c r="U24" s="53"/>
      <c r="V24" s="53"/>
      <c r="W24" s="53"/>
      <c r="X24" s="53"/>
      <c r="Y24" s="53"/>
      <c r="Z24" s="53"/>
      <c r="AA24" s="53"/>
      <c r="AB24" s="53"/>
      <c r="AC24" s="53"/>
      <c r="AD24" s="53"/>
      <c r="AE24" s="53"/>
      <c r="AF24" s="54"/>
      <c r="AG24" s="67">
        <f t="shared" si="0"/>
        <v>0</v>
      </c>
      <c r="AH24" s="39"/>
      <c r="AI24" s="39"/>
      <c r="AJ24" s="39"/>
      <c r="AK24" s="39"/>
      <c r="AL24" s="39"/>
      <c r="AM24" s="39"/>
    </row>
    <row r="25" spans="1:39" ht="21" customHeight="1" thickBot="1" x14ac:dyDescent="0.2">
      <c r="A25" s="57"/>
      <c r="B25" s="58"/>
      <c r="C25" s="59"/>
      <c r="D25" s="59"/>
      <c r="E25" s="59"/>
      <c r="F25" s="59"/>
      <c r="G25" s="59"/>
      <c r="H25" s="59"/>
      <c r="I25" s="59"/>
      <c r="J25" s="59"/>
      <c r="K25" s="59"/>
      <c r="L25" s="59"/>
      <c r="M25" s="59"/>
      <c r="N25" s="59"/>
      <c r="O25" s="59"/>
      <c r="P25" s="59"/>
      <c r="Q25" s="59"/>
      <c r="R25" s="59"/>
      <c r="S25" s="59"/>
      <c r="T25" s="59"/>
      <c r="U25" s="59"/>
      <c r="V25" s="59"/>
      <c r="W25" s="59"/>
      <c r="X25" s="59"/>
      <c r="Y25" s="59"/>
      <c r="Z25" s="59"/>
      <c r="AA25" s="59"/>
      <c r="AB25" s="59"/>
      <c r="AC25" s="59"/>
      <c r="AD25" s="59"/>
      <c r="AE25" s="59"/>
      <c r="AF25" s="60"/>
      <c r="AG25" s="68">
        <f t="shared" si="0"/>
        <v>0</v>
      </c>
      <c r="AH25" s="39"/>
      <c r="AI25" s="39"/>
      <c r="AJ25" s="39"/>
      <c r="AK25" s="39"/>
      <c r="AL25" s="39"/>
      <c r="AM25" s="39"/>
    </row>
    <row r="26" spans="1:39" ht="24.95" customHeight="1" thickTop="1" thickBot="1" x14ac:dyDescent="0.2">
      <c r="A26" s="61" t="s">
        <v>41</v>
      </c>
      <c r="B26" s="62">
        <f>COUNTIF(B6:B25,"1")</f>
        <v>0</v>
      </c>
      <c r="C26" s="63">
        <f t="shared" ref="C26:AF26" si="1">COUNTIF(C6:C25,"1")</f>
        <v>0</v>
      </c>
      <c r="D26" s="63">
        <f t="shared" si="1"/>
        <v>0</v>
      </c>
      <c r="E26" s="63">
        <f t="shared" si="1"/>
        <v>0</v>
      </c>
      <c r="F26" s="63">
        <f t="shared" si="1"/>
        <v>0</v>
      </c>
      <c r="G26" s="63">
        <f t="shared" si="1"/>
        <v>0</v>
      </c>
      <c r="H26" s="63">
        <f t="shared" si="1"/>
        <v>0</v>
      </c>
      <c r="I26" s="63">
        <f t="shared" si="1"/>
        <v>0</v>
      </c>
      <c r="J26" s="63">
        <f t="shared" si="1"/>
        <v>0</v>
      </c>
      <c r="K26" s="63">
        <f t="shared" si="1"/>
        <v>0</v>
      </c>
      <c r="L26" s="63">
        <f t="shared" si="1"/>
        <v>0</v>
      </c>
      <c r="M26" s="63">
        <f t="shared" si="1"/>
        <v>0</v>
      </c>
      <c r="N26" s="63">
        <f t="shared" si="1"/>
        <v>0</v>
      </c>
      <c r="O26" s="63">
        <f t="shared" si="1"/>
        <v>0</v>
      </c>
      <c r="P26" s="63">
        <f t="shared" si="1"/>
        <v>0</v>
      </c>
      <c r="Q26" s="63">
        <f t="shared" si="1"/>
        <v>0</v>
      </c>
      <c r="R26" s="63">
        <f t="shared" si="1"/>
        <v>0</v>
      </c>
      <c r="S26" s="63">
        <f t="shared" si="1"/>
        <v>0</v>
      </c>
      <c r="T26" s="63">
        <f t="shared" si="1"/>
        <v>0</v>
      </c>
      <c r="U26" s="63">
        <f t="shared" si="1"/>
        <v>0</v>
      </c>
      <c r="V26" s="63">
        <f t="shared" si="1"/>
        <v>0</v>
      </c>
      <c r="W26" s="63">
        <f t="shared" si="1"/>
        <v>0</v>
      </c>
      <c r="X26" s="63">
        <f t="shared" si="1"/>
        <v>0</v>
      </c>
      <c r="Y26" s="63">
        <f t="shared" si="1"/>
        <v>0</v>
      </c>
      <c r="Z26" s="63">
        <f t="shared" si="1"/>
        <v>0</v>
      </c>
      <c r="AA26" s="63">
        <f t="shared" si="1"/>
        <v>0</v>
      </c>
      <c r="AB26" s="63">
        <f t="shared" si="1"/>
        <v>0</v>
      </c>
      <c r="AC26" s="63">
        <f t="shared" si="1"/>
        <v>0</v>
      </c>
      <c r="AD26" s="63">
        <f t="shared" si="1"/>
        <v>0</v>
      </c>
      <c r="AE26" s="63">
        <f t="shared" si="1"/>
        <v>0</v>
      </c>
      <c r="AF26" s="64">
        <f t="shared" si="1"/>
        <v>0</v>
      </c>
      <c r="AG26" s="65">
        <f>SUM(B26:AF26)</f>
        <v>0</v>
      </c>
      <c r="AH26" s="39"/>
      <c r="AI26" s="39"/>
      <c r="AJ26" s="39"/>
      <c r="AK26" s="39"/>
      <c r="AL26" s="39"/>
      <c r="AM26" s="39"/>
    </row>
  </sheetData>
  <sheetProtection algorithmName="SHA-512" hashValue="VQRbSJnBoD3q9LYvBbV3pGcqZy5uHvkUyU5apWpRb2EWkDBoiAv4KaKRplBQkITidde2GqFA5GTLx3ejdEEbHg==" saltValue="MBjMdbURtpdK98ydYRFn8g==" spinCount="100000" sheet="1"/>
  <mergeCells count="4">
    <mergeCell ref="K1:T1"/>
    <mergeCell ref="A3:B3"/>
    <mergeCell ref="I3:S3"/>
    <mergeCell ref="X3:AG3"/>
  </mergeCells>
  <phoneticPr fontId="15"/>
  <pageMargins left="0.78740157480314965" right="0.39370078740157483" top="0.78740157480314965" bottom="0.39370078740157483" header="0.51181102362204722" footer="0.23622047244094491"/>
  <pageSetup paperSize="9" orientation="landscape" blackAndWhite="1" r:id="rId1"/>
  <headerFooter alignWithMargins="0"/>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7226E0-6A30-4180-8339-A21E43EC0E90}">
  <sheetPr>
    <tabColor rgb="FFFFFF00"/>
  </sheetPr>
  <dimension ref="A1:AM26"/>
  <sheetViews>
    <sheetView showGridLines="0" showZeros="0" view="pageBreakPreview" zoomScale="85" zoomScaleNormal="75" zoomScaleSheetLayoutView="85" workbookViewId="0">
      <selection activeCell="I3" sqref="I3:S3"/>
    </sheetView>
  </sheetViews>
  <sheetFormatPr defaultRowHeight="13.5" x14ac:dyDescent="0.15"/>
  <cols>
    <col min="1" max="1" width="16.625" style="42" customWidth="1"/>
    <col min="2" max="32" width="3.625" style="42" customWidth="1"/>
    <col min="33" max="33" width="6.625" style="42" customWidth="1"/>
    <col min="34" max="44" width="3.625" style="42" customWidth="1"/>
    <col min="45" max="256" width="9" style="42"/>
    <col min="257" max="257" width="16.625" style="42" customWidth="1"/>
    <col min="258" max="288" width="3.625" style="42" customWidth="1"/>
    <col min="289" max="289" width="6.625" style="42" customWidth="1"/>
    <col min="290" max="300" width="3.625" style="42" customWidth="1"/>
    <col min="301" max="512" width="9" style="42"/>
    <col min="513" max="513" width="16.625" style="42" customWidth="1"/>
    <col min="514" max="544" width="3.625" style="42" customWidth="1"/>
    <col min="545" max="545" width="6.625" style="42" customWidth="1"/>
    <col min="546" max="556" width="3.625" style="42" customWidth="1"/>
    <col min="557" max="768" width="9" style="42"/>
    <col min="769" max="769" width="16.625" style="42" customWidth="1"/>
    <col min="770" max="800" width="3.625" style="42" customWidth="1"/>
    <col min="801" max="801" width="6.625" style="42" customWidth="1"/>
    <col min="802" max="812" width="3.625" style="42" customWidth="1"/>
    <col min="813" max="1024" width="9" style="42"/>
    <col min="1025" max="1025" width="16.625" style="42" customWidth="1"/>
    <col min="1026" max="1056" width="3.625" style="42" customWidth="1"/>
    <col min="1057" max="1057" width="6.625" style="42" customWidth="1"/>
    <col min="1058" max="1068" width="3.625" style="42" customWidth="1"/>
    <col min="1069" max="1280" width="9" style="42"/>
    <col min="1281" max="1281" width="16.625" style="42" customWidth="1"/>
    <col min="1282" max="1312" width="3.625" style="42" customWidth="1"/>
    <col min="1313" max="1313" width="6.625" style="42" customWidth="1"/>
    <col min="1314" max="1324" width="3.625" style="42" customWidth="1"/>
    <col min="1325" max="1536" width="9" style="42"/>
    <col min="1537" max="1537" width="16.625" style="42" customWidth="1"/>
    <col min="1538" max="1568" width="3.625" style="42" customWidth="1"/>
    <col min="1569" max="1569" width="6.625" style="42" customWidth="1"/>
    <col min="1570" max="1580" width="3.625" style="42" customWidth="1"/>
    <col min="1581" max="1792" width="9" style="42"/>
    <col min="1793" max="1793" width="16.625" style="42" customWidth="1"/>
    <col min="1794" max="1824" width="3.625" style="42" customWidth="1"/>
    <col min="1825" max="1825" width="6.625" style="42" customWidth="1"/>
    <col min="1826" max="1836" width="3.625" style="42" customWidth="1"/>
    <col min="1837" max="2048" width="9" style="42"/>
    <col min="2049" max="2049" width="16.625" style="42" customWidth="1"/>
    <col min="2050" max="2080" width="3.625" style="42" customWidth="1"/>
    <col min="2081" max="2081" width="6.625" style="42" customWidth="1"/>
    <col min="2082" max="2092" width="3.625" style="42" customWidth="1"/>
    <col min="2093" max="2304" width="9" style="42"/>
    <col min="2305" max="2305" width="16.625" style="42" customWidth="1"/>
    <col min="2306" max="2336" width="3.625" style="42" customWidth="1"/>
    <col min="2337" max="2337" width="6.625" style="42" customWidth="1"/>
    <col min="2338" max="2348" width="3.625" style="42" customWidth="1"/>
    <col min="2349" max="2560" width="9" style="42"/>
    <col min="2561" max="2561" width="16.625" style="42" customWidth="1"/>
    <col min="2562" max="2592" width="3.625" style="42" customWidth="1"/>
    <col min="2593" max="2593" width="6.625" style="42" customWidth="1"/>
    <col min="2594" max="2604" width="3.625" style="42" customWidth="1"/>
    <col min="2605" max="2816" width="9" style="42"/>
    <col min="2817" max="2817" width="16.625" style="42" customWidth="1"/>
    <col min="2818" max="2848" width="3.625" style="42" customWidth="1"/>
    <col min="2849" max="2849" width="6.625" style="42" customWidth="1"/>
    <col min="2850" max="2860" width="3.625" style="42" customWidth="1"/>
    <col min="2861" max="3072" width="9" style="42"/>
    <col min="3073" max="3073" width="16.625" style="42" customWidth="1"/>
    <col min="3074" max="3104" width="3.625" style="42" customWidth="1"/>
    <col min="3105" max="3105" width="6.625" style="42" customWidth="1"/>
    <col min="3106" max="3116" width="3.625" style="42" customWidth="1"/>
    <col min="3117" max="3328" width="9" style="42"/>
    <col min="3329" max="3329" width="16.625" style="42" customWidth="1"/>
    <col min="3330" max="3360" width="3.625" style="42" customWidth="1"/>
    <col min="3361" max="3361" width="6.625" style="42" customWidth="1"/>
    <col min="3362" max="3372" width="3.625" style="42" customWidth="1"/>
    <col min="3373" max="3584" width="9" style="42"/>
    <col min="3585" max="3585" width="16.625" style="42" customWidth="1"/>
    <col min="3586" max="3616" width="3.625" style="42" customWidth="1"/>
    <col min="3617" max="3617" width="6.625" style="42" customWidth="1"/>
    <col min="3618" max="3628" width="3.625" style="42" customWidth="1"/>
    <col min="3629" max="3840" width="9" style="42"/>
    <col min="3841" max="3841" width="16.625" style="42" customWidth="1"/>
    <col min="3842" max="3872" width="3.625" style="42" customWidth="1"/>
    <col min="3873" max="3873" width="6.625" style="42" customWidth="1"/>
    <col min="3874" max="3884" width="3.625" style="42" customWidth="1"/>
    <col min="3885" max="4096" width="9" style="42"/>
    <col min="4097" max="4097" width="16.625" style="42" customWidth="1"/>
    <col min="4098" max="4128" width="3.625" style="42" customWidth="1"/>
    <col min="4129" max="4129" width="6.625" style="42" customWidth="1"/>
    <col min="4130" max="4140" width="3.625" style="42" customWidth="1"/>
    <col min="4141" max="4352" width="9" style="42"/>
    <col min="4353" max="4353" width="16.625" style="42" customWidth="1"/>
    <col min="4354" max="4384" width="3.625" style="42" customWidth="1"/>
    <col min="4385" max="4385" width="6.625" style="42" customWidth="1"/>
    <col min="4386" max="4396" width="3.625" style="42" customWidth="1"/>
    <col min="4397" max="4608" width="9" style="42"/>
    <col min="4609" max="4609" width="16.625" style="42" customWidth="1"/>
    <col min="4610" max="4640" width="3.625" style="42" customWidth="1"/>
    <col min="4641" max="4641" width="6.625" style="42" customWidth="1"/>
    <col min="4642" max="4652" width="3.625" style="42" customWidth="1"/>
    <col min="4653" max="4864" width="9" style="42"/>
    <col min="4865" max="4865" width="16.625" style="42" customWidth="1"/>
    <col min="4866" max="4896" width="3.625" style="42" customWidth="1"/>
    <col min="4897" max="4897" width="6.625" style="42" customWidth="1"/>
    <col min="4898" max="4908" width="3.625" style="42" customWidth="1"/>
    <col min="4909" max="5120" width="9" style="42"/>
    <col min="5121" max="5121" width="16.625" style="42" customWidth="1"/>
    <col min="5122" max="5152" width="3.625" style="42" customWidth="1"/>
    <col min="5153" max="5153" width="6.625" style="42" customWidth="1"/>
    <col min="5154" max="5164" width="3.625" style="42" customWidth="1"/>
    <col min="5165" max="5376" width="9" style="42"/>
    <col min="5377" max="5377" width="16.625" style="42" customWidth="1"/>
    <col min="5378" max="5408" width="3.625" style="42" customWidth="1"/>
    <col min="5409" max="5409" width="6.625" style="42" customWidth="1"/>
    <col min="5410" max="5420" width="3.625" style="42" customWidth="1"/>
    <col min="5421" max="5632" width="9" style="42"/>
    <col min="5633" max="5633" width="16.625" style="42" customWidth="1"/>
    <col min="5634" max="5664" width="3.625" style="42" customWidth="1"/>
    <col min="5665" max="5665" width="6.625" style="42" customWidth="1"/>
    <col min="5666" max="5676" width="3.625" style="42" customWidth="1"/>
    <col min="5677" max="5888" width="9" style="42"/>
    <col min="5889" max="5889" width="16.625" style="42" customWidth="1"/>
    <col min="5890" max="5920" width="3.625" style="42" customWidth="1"/>
    <col min="5921" max="5921" width="6.625" style="42" customWidth="1"/>
    <col min="5922" max="5932" width="3.625" style="42" customWidth="1"/>
    <col min="5933" max="6144" width="9" style="42"/>
    <col min="6145" max="6145" width="16.625" style="42" customWidth="1"/>
    <col min="6146" max="6176" width="3.625" style="42" customWidth="1"/>
    <col min="6177" max="6177" width="6.625" style="42" customWidth="1"/>
    <col min="6178" max="6188" width="3.625" style="42" customWidth="1"/>
    <col min="6189" max="6400" width="9" style="42"/>
    <col min="6401" max="6401" width="16.625" style="42" customWidth="1"/>
    <col min="6402" max="6432" width="3.625" style="42" customWidth="1"/>
    <col min="6433" max="6433" width="6.625" style="42" customWidth="1"/>
    <col min="6434" max="6444" width="3.625" style="42" customWidth="1"/>
    <col min="6445" max="6656" width="9" style="42"/>
    <col min="6657" max="6657" width="16.625" style="42" customWidth="1"/>
    <col min="6658" max="6688" width="3.625" style="42" customWidth="1"/>
    <col min="6689" max="6689" width="6.625" style="42" customWidth="1"/>
    <col min="6690" max="6700" width="3.625" style="42" customWidth="1"/>
    <col min="6701" max="6912" width="9" style="42"/>
    <col min="6913" max="6913" width="16.625" style="42" customWidth="1"/>
    <col min="6914" max="6944" width="3.625" style="42" customWidth="1"/>
    <col min="6945" max="6945" width="6.625" style="42" customWidth="1"/>
    <col min="6946" max="6956" width="3.625" style="42" customWidth="1"/>
    <col min="6957" max="7168" width="9" style="42"/>
    <col min="7169" max="7169" width="16.625" style="42" customWidth="1"/>
    <col min="7170" max="7200" width="3.625" style="42" customWidth="1"/>
    <col min="7201" max="7201" width="6.625" style="42" customWidth="1"/>
    <col min="7202" max="7212" width="3.625" style="42" customWidth="1"/>
    <col min="7213" max="7424" width="9" style="42"/>
    <col min="7425" max="7425" width="16.625" style="42" customWidth="1"/>
    <col min="7426" max="7456" width="3.625" style="42" customWidth="1"/>
    <col min="7457" max="7457" width="6.625" style="42" customWidth="1"/>
    <col min="7458" max="7468" width="3.625" style="42" customWidth="1"/>
    <col min="7469" max="7680" width="9" style="42"/>
    <col min="7681" max="7681" width="16.625" style="42" customWidth="1"/>
    <col min="7682" max="7712" width="3.625" style="42" customWidth="1"/>
    <col min="7713" max="7713" width="6.625" style="42" customWidth="1"/>
    <col min="7714" max="7724" width="3.625" style="42" customWidth="1"/>
    <col min="7725" max="7936" width="9" style="42"/>
    <col min="7937" max="7937" width="16.625" style="42" customWidth="1"/>
    <col min="7938" max="7968" width="3.625" style="42" customWidth="1"/>
    <col min="7969" max="7969" width="6.625" style="42" customWidth="1"/>
    <col min="7970" max="7980" width="3.625" style="42" customWidth="1"/>
    <col min="7981" max="8192" width="9" style="42"/>
    <col min="8193" max="8193" width="16.625" style="42" customWidth="1"/>
    <col min="8194" max="8224" width="3.625" style="42" customWidth="1"/>
    <col min="8225" max="8225" width="6.625" style="42" customWidth="1"/>
    <col min="8226" max="8236" width="3.625" style="42" customWidth="1"/>
    <col min="8237" max="8448" width="9" style="42"/>
    <col min="8449" max="8449" width="16.625" style="42" customWidth="1"/>
    <col min="8450" max="8480" width="3.625" style="42" customWidth="1"/>
    <col min="8481" max="8481" width="6.625" style="42" customWidth="1"/>
    <col min="8482" max="8492" width="3.625" style="42" customWidth="1"/>
    <col min="8493" max="8704" width="9" style="42"/>
    <col min="8705" max="8705" width="16.625" style="42" customWidth="1"/>
    <col min="8706" max="8736" width="3.625" style="42" customWidth="1"/>
    <col min="8737" max="8737" width="6.625" style="42" customWidth="1"/>
    <col min="8738" max="8748" width="3.625" style="42" customWidth="1"/>
    <col min="8749" max="8960" width="9" style="42"/>
    <col min="8961" max="8961" width="16.625" style="42" customWidth="1"/>
    <col min="8962" max="8992" width="3.625" style="42" customWidth="1"/>
    <col min="8993" max="8993" width="6.625" style="42" customWidth="1"/>
    <col min="8994" max="9004" width="3.625" style="42" customWidth="1"/>
    <col min="9005" max="9216" width="9" style="42"/>
    <col min="9217" max="9217" width="16.625" style="42" customWidth="1"/>
    <col min="9218" max="9248" width="3.625" style="42" customWidth="1"/>
    <col min="9249" max="9249" width="6.625" style="42" customWidth="1"/>
    <col min="9250" max="9260" width="3.625" style="42" customWidth="1"/>
    <col min="9261" max="9472" width="9" style="42"/>
    <col min="9473" max="9473" width="16.625" style="42" customWidth="1"/>
    <col min="9474" max="9504" width="3.625" style="42" customWidth="1"/>
    <col min="9505" max="9505" width="6.625" style="42" customWidth="1"/>
    <col min="9506" max="9516" width="3.625" style="42" customWidth="1"/>
    <col min="9517" max="9728" width="9" style="42"/>
    <col min="9729" max="9729" width="16.625" style="42" customWidth="1"/>
    <col min="9730" max="9760" width="3.625" style="42" customWidth="1"/>
    <col min="9761" max="9761" width="6.625" style="42" customWidth="1"/>
    <col min="9762" max="9772" width="3.625" style="42" customWidth="1"/>
    <col min="9773" max="9984" width="9" style="42"/>
    <col min="9985" max="9985" width="16.625" style="42" customWidth="1"/>
    <col min="9986" max="10016" width="3.625" style="42" customWidth="1"/>
    <col min="10017" max="10017" width="6.625" style="42" customWidth="1"/>
    <col min="10018" max="10028" width="3.625" style="42" customWidth="1"/>
    <col min="10029" max="10240" width="9" style="42"/>
    <col min="10241" max="10241" width="16.625" style="42" customWidth="1"/>
    <col min="10242" max="10272" width="3.625" style="42" customWidth="1"/>
    <col min="10273" max="10273" width="6.625" style="42" customWidth="1"/>
    <col min="10274" max="10284" width="3.625" style="42" customWidth="1"/>
    <col min="10285" max="10496" width="9" style="42"/>
    <col min="10497" max="10497" width="16.625" style="42" customWidth="1"/>
    <col min="10498" max="10528" width="3.625" style="42" customWidth="1"/>
    <col min="10529" max="10529" width="6.625" style="42" customWidth="1"/>
    <col min="10530" max="10540" width="3.625" style="42" customWidth="1"/>
    <col min="10541" max="10752" width="9" style="42"/>
    <col min="10753" max="10753" width="16.625" style="42" customWidth="1"/>
    <col min="10754" max="10784" width="3.625" style="42" customWidth="1"/>
    <col min="10785" max="10785" width="6.625" style="42" customWidth="1"/>
    <col min="10786" max="10796" width="3.625" style="42" customWidth="1"/>
    <col min="10797" max="11008" width="9" style="42"/>
    <col min="11009" max="11009" width="16.625" style="42" customWidth="1"/>
    <col min="11010" max="11040" width="3.625" style="42" customWidth="1"/>
    <col min="11041" max="11041" width="6.625" style="42" customWidth="1"/>
    <col min="11042" max="11052" width="3.625" style="42" customWidth="1"/>
    <col min="11053" max="11264" width="9" style="42"/>
    <col min="11265" max="11265" width="16.625" style="42" customWidth="1"/>
    <col min="11266" max="11296" width="3.625" style="42" customWidth="1"/>
    <col min="11297" max="11297" width="6.625" style="42" customWidth="1"/>
    <col min="11298" max="11308" width="3.625" style="42" customWidth="1"/>
    <col min="11309" max="11520" width="9" style="42"/>
    <col min="11521" max="11521" width="16.625" style="42" customWidth="1"/>
    <col min="11522" max="11552" width="3.625" style="42" customWidth="1"/>
    <col min="11553" max="11553" width="6.625" style="42" customWidth="1"/>
    <col min="11554" max="11564" width="3.625" style="42" customWidth="1"/>
    <col min="11565" max="11776" width="9" style="42"/>
    <col min="11777" max="11777" width="16.625" style="42" customWidth="1"/>
    <col min="11778" max="11808" width="3.625" style="42" customWidth="1"/>
    <col min="11809" max="11809" width="6.625" style="42" customWidth="1"/>
    <col min="11810" max="11820" width="3.625" style="42" customWidth="1"/>
    <col min="11821" max="12032" width="9" style="42"/>
    <col min="12033" max="12033" width="16.625" style="42" customWidth="1"/>
    <col min="12034" max="12064" width="3.625" style="42" customWidth="1"/>
    <col min="12065" max="12065" width="6.625" style="42" customWidth="1"/>
    <col min="12066" max="12076" width="3.625" style="42" customWidth="1"/>
    <col min="12077" max="12288" width="9" style="42"/>
    <col min="12289" max="12289" width="16.625" style="42" customWidth="1"/>
    <col min="12290" max="12320" width="3.625" style="42" customWidth="1"/>
    <col min="12321" max="12321" width="6.625" style="42" customWidth="1"/>
    <col min="12322" max="12332" width="3.625" style="42" customWidth="1"/>
    <col min="12333" max="12544" width="9" style="42"/>
    <col min="12545" max="12545" width="16.625" style="42" customWidth="1"/>
    <col min="12546" max="12576" width="3.625" style="42" customWidth="1"/>
    <col min="12577" max="12577" width="6.625" style="42" customWidth="1"/>
    <col min="12578" max="12588" width="3.625" style="42" customWidth="1"/>
    <col min="12589" max="12800" width="9" style="42"/>
    <col min="12801" max="12801" width="16.625" style="42" customWidth="1"/>
    <col min="12802" max="12832" width="3.625" style="42" customWidth="1"/>
    <col min="12833" max="12833" width="6.625" style="42" customWidth="1"/>
    <col min="12834" max="12844" width="3.625" style="42" customWidth="1"/>
    <col min="12845" max="13056" width="9" style="42"/>
    <col min="13057" max="13057" width="16.625" style="42" customWidth="1"/>
    <col min="13058" max="13088" width="3.625" style="42" customWidth="1"/>
    <col min="13089" max="13089" width="6.625" style="42" customWidth="1"/>
    <col min="13090" max="13100" width="3.625" style="42" customWidth="1"/>
    <col min="13101" max="13312" width="9" style="42"/>
    <col min="13313" max="13313" width="16.625" style="42" customWidth="1"/>
    <col min="13314" max="13344" width="3.625" style="42" customWidth="1"/>
    <col min="13345" max="13345" width="6.625" style="42" customWidth="1"/>
    <col min="13346" max="13356" width="3.625" style="42" customWidth="1"/>
    <col min="13357" max="13568" width="9" style="42"/>
    <col min="13569" max="13569" width="16.625" style="42" customWidth="1"/>
    <col min="13570" max="13600" width="3.625" style="42" customWidth="1"/>
    <col min="13601" max="13601" width="6.625" style="42" customWidth="1"/>
    <col min="13602" max="13612" width="3.625" style="42" customWidth="1"/>
    <col min="13613" max="13824" width="9" style="42"/>
    <col min="13825" max="13825" width="16.625" style="42" customWidth="1"/>
    <col min="13826" max="13856" width="3.625" style="42" customWidth="1"/>
    <col min="13857" max="13857" width="6.625" style="42" customWidth="1"/>
    <col min="13858" max="13868" width="3.625" style="42" customWidth="1"/>
    <col min="13869" max="14080" width="9" style="42"/>
    <col min="14081" max="14081" width="16.625" style="42" customWidth="1"/>
    <col min="14082" max="14112" width="3.625" style="42" customWidth="1"/>
    <col min="14113" max="14113" width="6.625" style="42" customWidth="1"/>
    <col min="14114" max="14124" width="3.625" style="42" customWidth="1"/>
    <col min="14125" max="14336" width="9" style="42"/>
    <col min="14337" max="14337" width="16.625" style="42" customWidth="1"/>
    <col min="14338" max="14368" width="3.625" style="42" customWidth="1"/>
    <col min="14369" max="14369" width="6.625" style="42" customWidth="1"/>
    <col min="14370" max="14380" width="3.625" style="42" customWidth="1"/>
    <col min="14381" max="14592" width="9" style="42"/>
    <col min="14593" max="14593" width="16.625" style="42" customWidth="1"/>
    <col min="14594" max="14624" width="3.625" style="42" customWidth="1"/>
    <col min="14625" max="14625" width="6.625" style="42" customWidth="1"/>
    <col min="14626" max="14636" width="3.625" style="42" customWidth="1"/>
    <col min="14637" max="14848" width="9" style="42"/>
    <col min="14849" max="14849" width="16.625" style="42" customWidth="1"/>
    <col min="14850" max="14880" width="3.625" style="42" customWidth="1"/>
    <col min="14881" max="14881" width="6.625" style="42" customWidth="1"/>
    <col min="14882" max="14892" width="3.625" style="42" customWidth="1"/>
    <col min="14893" max="15104" width="9" style="42"/>
    <col min="15105" max="15105" width="16.625" style="42" customWidth="1"/>
    <col min="15106" max="15136" width="3.625" style="42" customWidth="1"/>
    <col min="15137" max="15137" width="6.625" style="42" customWidth="1"/>
    <col min="15138" max="15148" width="3.625" style="42" customWidth="1"/>
    <col min="15149" max="15360" width="9" style="42"/>
    <col min="15361" max="15361" width="16.625" style="42" customWidth="1"/>
    <col min="15362" max="15392" width="3.625" style="42" customWidth="1"/>
    <col min="15393" max="15393" width="6.625" style="42" customWidth="1"/>
    <col min="15394" max="15404" width="3.625" style="42" customWidth="1"/>
    <col min="15405" max="15616" width="9" style="42"/>
    <col min="15617" max="15617" width="16.625" style="42" customWidth="1"/>
    <col min="15618" max="15648" width="3.625" style="42" customWidth="1"/>
    <col min="15649" max="15649" width="6.625" style="42" customWidth="1"/>
    <col min="15650" max="15660" width="3.625" style="42" customWidth="1"/>
    <col min="15661" max="15872" width="9" style="42"/>
    <col min="15873" max="15873" width="16.625" style="42" customWidth="1"/>
    <col min="15874" max="15904" width="3.625" style="42" customWidth="1"/>
    <col min="15905" max="15905" width="6.625" style="42" customWidth="1"/>
    <col min="15906" max="15916" width="3.625" style="42" customWidth="1"/>
    <col min="15917" max="16128" width="9" style="42"/>
    <col min="16129" max="16129" width="16.625" style="42" customWidth="1"/>
    <col min="16130" max="16160" width="3.625" style="42" customWidth="1"/>
    <col min="16161" max="16161" width="6.625" style="42" customWidth="1"/>
    <col min="16162" max="16172" width="3.625" style="42" customWidth="1"/>
    <col min="16173" max="16384" width="9" style="42"/>
  </cols>
  <sheetData>
    <row r="1" spans="1:39" ht="30" customHeight="1" x14ac:dyDescent="0.2">
      <c r="A1" s="39"/>
      <c r="B1" s="39"/>
      <c r="C1" s="39"/>
      <c r="D1" s="39"/>
      <c r="E1" s="39"/>
      <c r="F1" s="39"/>
      <c r="G1" s="39"/>
      <c r="H1" s="39"/>
      <c r="I1" s="40"/>
      <c r="J1" s="40"/>
      <c r="K1" s="196" t="s">
        <v>37</v>
      </c>
      <c r="L1" s="196"/>
      <c r="M1" s="196"/>
      <c r="N1" s="196"/>
      <c r="O1" s="196"/>
      <c r="P1" s="196"/>
      <c r="Q1" s="196"/>
      <c r="R1" s="196"/>
      <c r="S1" s="196"/>
      <c r="T1" s="196"/>
      <c r="U1" s="40"/>
      <c r="V1" s="41"/>
      <c r="W1" s="41"/>
      <c r="X1" s="41"/>
      <c r="Y1" s="39"/>
      <c r="Z1" s="39"/>
      <c r="AA1" s="39"/>
      <c r="AB1" s="39"/>
      <c r="AC1" s="39"/>
      <c r="AD1" s="39"/>
      <c r="AE1" s="39"/>
      <c r="AF1" s="39"/>
      <c r="AG1" s="39"/>
      <c r="AH1" s="39"/>
      <c r="AI1" s="39"/>
      <c r="AJ1" s="39"/>
      <c r="AK1" s="39"/>
      <c r="AL1" s="39"/>
      <c r="AM1" s="39"/>
    </row>
    <row r="2" spans="1:39" ht="21" customHeight="1" x14ac:dyDescent="0.15">
      <c r="A2" s="39"/>
      <c r="B2" s="39"/>
      <c r="C2" s="39"/>
      <c r="D2" s="39"/>
      <c r="E2" s="39"/>
      <c r="F2" s="39"/>
      <c r="G2" s="39"/>
      <c r="H2" s="39"/>
      <c r="I2" s="39"/>
      <c r="J2" s="39"/>
      <c r="K2" s="39"/>
      <c r="L2" s="39"/>
      <c r="M2" s="39"/>
      <c r="N2" s="39"/>
      <c r="O2" s="39"/>
      <c r="P2" s="39"/>
      <c r="Q2" s="39"/>
      <c r="R2" s="39"/>
      <c r="S2" s="39"/>
      <c r="T2" s="39"/>
      <c r="U2" s="39"/>
      <c r="V2" s="39"/>
      <c r="W2" s="39"/>
      <c r="X2" s="39"/>
      <c r="Y2" s="39"/>
      <c r="Z2" s="39"/>
      <c r="AA2" s="39"/>
      <c r="AB2" s="39"/>
      <c r="AC2" s="39"/>
      <c r="AD2" s="43"/>
      <c r="AE2" s="43"/>
      <c r="AF2" s="43"/>
      <c r="AG2" s="43"/>
      <c r="AH2" s="39"/>
      <c r="AI2" s="39"/>
      <c r="AJ2" s="39"/>
      <c r="AK2" s="39"/>
      <c r="AL2" s="39"/>
      <c r="AM2" s="39"/>
    </row>
    <row r="3" spans="1:39" ht="24" customHeight="1" x14ac:dyDescent="0.15">
      <c r="A3" s="197" t="s">
        <v>42</v>
      </c>
      <c r="B3" s="198"/>
      <c r="C3" s="44"/>
      <c r="D3" s="44"/>
      <c r="E3" s="39"/>
      <c r="F3" s="44"/>
      <c r="G3" s="45" t="s">
        <v>33</v>
      </c>
      <c r="H3" s="45"/>
      <c r="I3" s="199">
        <f>事務受託様式２号!N25</f>
        <v>0</v>
      </c>
      <c r="J3" s="199"/>
      <c r="K3" s="199"/>
      <c r="L3" s="199"/>
      <c r="M3" s="199"/>
      <c r="N3" s="199"/>
      <c r="O3" s="199"/>
      <c r="P3" s="199"/>
      <c r="Q3" s="199"/>
      <c r="R3" s="199"/>
      <c r="S3" s="199"/>
      <c r="T3" s="39"/>
      <c r="U3" s="39"/>
      <c r="V3" s="45" t="s">
        <v>38</v>
      </c>
      <c r="W3" s="46"/>
      <c r="X3" s="201"/>
      <c r="Y3" s="201"/>
      <c r="Z3" s="201"/>
      <c r="AA3" s="201"/>
      <c r="AB3" s="201"/>
      <c r="AC3" s="201"/>
      <c r="AD3" s="201"/>
      <c r="AE3" s="201"/>
      <c r="AF3" s="201"/>
      <c r="AG3" s="201"/>
      <c r="AH3" s="39"/>
      <c r="AI3" s="39"/>
      <c r="AJ3" s="39"/>
      <c r="AK3" s="39"/>
      <c r="AL3" s="39"/>
      <c r="AM3" s="39"/>
    </row>
    <row r="4" spans="1:39" ht="12.6" customHeight="1" thickBot="1" x14ac:dyDescent="0.2">
      <c r="A4" s="44"/>
      <c r="B4" s="44"/>
      <c r="C4" s="44"/>
      <c r="D4" s="44"/>
      <c r="E4" s="39"/>
      <c r="F4" s="44"/>
      <c r="G4" s="44"/>
      <c r="H4" s="44"/>
      <c r="I4" s="44"/>
      <c r="J4" s="44"/>
      <c r="K4" s="44"/>
      <c r="L4" s="44"/>
      <c r="M4" s="44"/>
      <c r="N4" s="44"/>
      <c r="O4" s="44"/>
      <c r="P4" s="44"/>
      <c r="Q4" s="44"/>
      <c r="R4" s="39"/>
      <c r="S4" s="39"/>
      <c r="T4" s="39"/>
      <c r="U4" s="39"/>
      <c r="V4" s="39"/>
      <c r="W4" s="39"/>
      <c r="X4" s="44"/>
      <c r="Y4" s="39"/>
      <c r="Z4" s="39"/>
      <c r="AA4" s="39"/>
      <c r="AB4" s="39"/>
      <c r="AC4" s="39"/>
      <c r="AD4" s="39"/>
      <c r="AE4" s="39"/>
      <c r="AF4" s="39"/>
      <c r="AG4" s="39"/>
      <c r="AH4" s="39"/>
      <c r="AI4" s="39"/>
      <c r="AJ4" s="39"/>
      <c r="AK4" s="39"/>
      <c r="AL4" s="39"/>
      <c r="AM4" s="39"/>
    </row>
    <row r="5" spans="1:39" ht="21" customHeight="1" thickBot="1" x14ac:dyDescent="0.2">
      <c r="A5" s="69" t="s">
        <v>39</v>
      </c>
      <c r="B5" s="70">
        <v>1</v>
      </c>
      <c r="C5" s="71">
        <v>2</v>
      </c>
      <c r="D5" s="71">
        <v>3</v>
      </c>
      <c r="E5" s="71">
        <v>4</v>
      </c>
      <c r="F5" s="71">
        <v>5</v>
      </c>
      <c r="G5" s="71">
        <v>6</v>
      </c>
      <c r="H5" s="71">
        <v>7</v>
      </c>
      <c r="I5" s="71">
        <v>8</v>
      </c>
      <c r="J5" s="71">
        <v>9</v>
      </c>
      <c r="K5" s="71">
        <v>10</v>
      </c>
      <c r="L5" s="71">
        <v>11</v>
      </c>
      <c r="M5" s="71">
        <v>12</v>
      </c>
      <c r="N5" s="71">
        <v>13</v>
      </c>
      <c r="O5" s="71">
        <v>14</v>
      </c>
      <c r="P5" s="71">
        <v>15</v>
      </c>
      <c r="Q5" s="71">
        <v>16</v>
      </c>
      <c r="R5" s="71">
        <v>17</v>
      </c>
      <c r="S5" s="71">
        <v>18</v>
      </c>
      <c r="T5" s="71">
        <v>19</v>
      </c>
      <c r="U5" s="71">
        <v>20</v>
      </c>
      <c r="V5" s="71">
        <v>21</v>
      </c>
      <c r="W5" s="71">
        <v>22</v>
      </c>
      <c r="X5" s="71">
        <v>23</v>
      </c>
      <c r="Y5" s="71">
        <v>24</v>
      </c>
      <c r="Z5" s="71">
        <v>25</v>
      </c>
      <c r="AA5" s="71">
        <v>26</v>
      </c>
      <c r="AB5" s="71">
        <v>27</v>
      </c>
      <c r="AC5" s="71">
        <v>28</v>
      </c>
      <c r="AD5" s="71">
        <v>29</v>
      </c>
      <c r="AE5" s="71">
        <v>30</v>
      </c>
      <c r="AF5" s="72">
        <v>31</v>
      </c>
      <c r="AG5" s="47" t="s">
        <v>40</v>
      </c>
      <c r="AH5" s="39"/>
      <c r="AI5" s="39"/>
      <c r="AJ5" s="39"/>
      <c r="AK5" s="39"/>
      <c r="AL5" s="39"/>
      <c r="AM5" s="39"/>
    </row>
    <row r="6" spans="1:39" ht="21" customHeight="1" thickTop="1" x14ac:dyDescent="0.15">
      <c r="A6" s="48"/>
      <c r="B6" s="49"/>
      <c r="C6" s="50"/>
      <c r="D6" s="50"/>
      <c r="E6" s="50"/>
      <c r="F6" s="50"/>
      <c r="G6" s="50"/>
      <c r="H6" s="50"/>
      <c r="I6" s="50"/>
      <c r="J6" s="50"/>
      <c r="K6" s="50"/>
      <c r="L6" s="50"/>
      <c r="M6" s="50"/>
      <c r="N6" s="50"/>
      <c r="O6" s="50"/>
      <c r="P6" s="50"/>
      <c r="Q6" s="50"/>
      <c r="R6" s="50"/>
      <c r="S6" s="50"/>
      <c r="T6" s="50"/>
      <c r="U6" s="50"/>
      <c r="V6" s="50"/>
      <c r="W6" s="50"/>
      <c r="X6" s="50"/>
      <c r="Y6" s="50"/>
      <c r="Z6" s="50"/>
      <c r="AA6" s="50"/>
      <c r="AB6" s="50"/>
      <c r="AC6" s="50"/>
      <c r="AD6" s="50"/>
      <c r="AE6" s="50"/>
      <c r="AF6" s="50"/>
      <c r="AG6" s="66">
        <f>COUNTIF(B6:AF6,"1")</f>
        <v>0</v>
      </c>
      <c r="AH6" s="39"/>
      <c r="AI6" s="39"/>
      <c r="AJ6" s="39"/>
      <c r="AK6" s="39"/>
      <c r="AL6" s="39"/>
      <c r="AM6" s="39"/>
    </row>
    <row r="7" spans="1:39" ht="21" customHeight="1" x14ac:dyDescent="0.15">
      <c r="A7" s="51"/>
      <c r="B7" s="52"/>
      <c r="C7" s="53"/>
      <c r="D7" s="53"/>
      <c r="E7" s="53"/>
      <c r="F7" s="53"/>
      <c r="G7" s="53"/>
      <c r="H7" s="53"/>
      <c r="I7" s="53"/>
      <c r="J7" s="53"/>
      <c r="K7" s="53"/>
      <c r="L7" s="53"/>
      <c r="M7" s="53"/>
      <c r="N7" s="53"/>
      <c r="O7" s="53"/>
      <c r="P7" s="53"/>
      <c r="Q7" s="53"/>
      <c r="R7" s="53"/>
      <c r="S7" s="53"/>
      <c r="T7" s="53"/>
      <c r="U7" s="53"/>
      <c r="V7" s="53"/>
      <c r="W7" s="53"/>
      <c r="X7" s="53"/>
      <c r="Y7" s="53"/>
      <c r="Z7" s="53"/>
      <c r="AA7" s="53"/>
      <c r="AB7" s="53"/>
      <c r="AC7" s="53"/>
      <c r="AD7" s="53"/>
      <c r="AE7" s="53"/>
      <c r="AF7" s="54"/>
      <c r="AG7" s="67">
        <f>COUNTIF(B7:AF7,"1")</f>
        <v>0</v>
      </c>
      <c r="AH7" s="39"/>
      <c r="AI7" s="39"/>
      <c r="AJ7" s="39"/>
      <c r="AK7" s="39"/>
      <c r="AL7" s="39"/>
      <c r="AM7" s="39"/>
    </row>
    <row r="8" spans="1:39" ht="21" customHeight="1" x14ac:dyDescent="0.15">
      <c r="A8" s="51"/>
      <c r="B8" s="52"/>
      <c r="C8" s="53"/>
      <c r="D8" s="53"/>
      <c r="E8" s="53"/>
      <c r="F8" s="53"/>
      <c r="G8" s="53"/>
      <c r="H8" s="53"/>
      <c r="I8" s="53"/>
      <c r="J8" s="53"/>
      <c r="K8" s="53"/>
      <c r="L8" s="53"/>
      <c r="M8" s="53"/>
      <c r="N8" s="55"/>
      <c r="O8" s="55"/>
      <c r="P8" s="55"/>
      <c r="Q8" s="55"/>
      <c r="R8" s="55"/>
      <c r="S8" s="55"/>
      <c r="T8" s="53"/>
      <c r="U8" s="53"/>
      <c r="V8" s="53"/>
      <c r="W8" s="53"/>
      <c r="X8" s="53"/>
      <c r="Y8" s="53"/>
      <c r="Z8" s="53"/>
      <c r="AA8" s="53"/>
      <c r="AB8" s="53"/>
      <c r="AC8" s="53"/>
      <c r="AD8" s="53"/>
      <c r="AE8" s="53"/>
      <c r="AF8" s="54"/>
      <c r="AG8" s="67">
        <f t="shared" ref="AG8:AG25" si="0">COUNTIF(B8:AF8,"1")</f>
        <v>0</v>
      </c>
      <c r="AH8" s="39"/>
      <c r="AI8" s="39"/>
      <c r="AJ8" s="39"/>
      <c r="AK8" s="39"/>
      <c r="AL8" s="39"/>
      <c r="AM8" s="39"/>
    </row>
    <row r="9" spans="1:39" ht="21" customHeight="1" x14ac:dyDescent="0.15">
      <c r="A9" s="51"/>
      <c r="B9" s="52"/>
      <c r="C9" s="53"/>
      <c r="D9" s="53"/>
      <c r="E9" s="53"/>
      <c r="F9" s="53"/>
      <c r="G9" s="53"/>
      <c r="H9" s="53"/>
      <c r="I9" s="53"/>
      <c r="J9" s="53"/>
      <c r="K9" s="53"/>
      <c r="L9" s="53"/>
      <c r="M9" s="53"/>
      <c r="N9" s="53"/>
      <c r="O9" s="53"/>
      <c r="P9" s="53"/>
      <c r="Q9" s="53"/>
      <c r="R9" s="53"/>
      <c r="S9" s="53"/>
      <c r="T9" s="53"/>
      <c r="U9" s="53"/>
      <c r="V9" s="53"/>
      <c r="W9" s="53"/>
      <c r="X9" s="53"/>
      <c r="Y9" s="53"/>
      <c r="Z9" s="53"/>
      <c r="AA9" s="53"/>
      <c r="AB9" s="53"/>
      <c r="AC9" s="53"/>
      <c r="AD9" s="53"/>
      <c r="AE9" s="53"/>
      <c r="AF9" s="54"/>
      <c r="AG9" s="67">
        <f t="shared" si="0"/>
        <v>0</v>
      </c>
      <c r="AH9" s="39"/>
      <c r="AI9" s="39"/>
      <c r="AJ9" s="39"/>
      <c r="AK9" s="39"/>
      <c r="AL9" s="39"/>
      <c r="AM9" s="39"/>
    </row>
    <row r="10" spans="1:39" ht="21" customHeight="1" x14ac:dyDescent="0.15">
      <c r="A10" s="51"/>
      <c r="B10" s="52"/>
      <c r="C10" s="53"/>
      <c r="D10" s="53"/>
      <c r="E10" s="53"/>
      <c r="F10" s="53"/>
      <c r="G10" s="53"/>
      <c r="H10" s="53"/>
      <c r="I10" s="53"/>
      <c r="J10" s="53"/>
      <c r="K10" s="53"/>
      <c r="L10" s="53"/>
      <c r="M10" s="53"/>
      <c r="N10" s="53"/>
      <c r="O10" s="53"/>
      <c r="P10" s="53"/>
      <c r="Q10" s="53"/>
      <c r="R10" s="53"/>
      <c r="S10" s="53"/>
      <c r="T10" s="53"/>
      <c r="U10" s="53"/>
      <c r="V10" s="53"/>
      <c r="W10" s="53"/>
      <c r="X10" s="53"/>
      <c r="Y10" s="53"/>
      <c r="Z10" s="53"/>
      <c r="AA10" s="53"/>
      <c r="AB10" s="53"/>
      <c r="AC10" s="53"/>
      <c r="AD10" s="53"/>
      <c r="AE10" s="53"/>
      <c r="AF10" s="54"/>
      <c r="AG10" s="67">
        <f t="shared" si="0"/>
        <v>0</v>
      </c>
      <c r="AH10" s="39"/>
      <c r="AI10" s="39"/>
      <c r="AJ10" s="39"/>
      <c r="AK10" s="39"/>
      <c r="AL10" s="39"/>
      <c r="AM10" s="39"/>
    </row>
    <row r="11" spans="1:39" ht="21" customHeight="1" x14ac:dyDescent="0.15">
      <c r="A11" s="51"/>
      <c r="B11" s="52"/>
      <c r="C11" s="53"/>
      <c r="D11" s="53"/>
      <c r="E11" s="53"/>
      <c r="F11" s="53"/>
      <c r="G11" s="53"/>
      <c r="H11" s="53"/>
      <c r="I11" s="53"/>
      <c r="J11" s="53"/>
      <c r="K11" s="53"/>
      <c r="L11" s="53"/>
      <c r="M11" s="53"/>
      <c r="N11" s="53"/>
      <c r="O11" s="53"/>
      <c r="P11" s="53"/>
      <c r="Q11" s="53"/>
      <c r="R11" s="53"/>
      <c r="S11" s="53"/>
      <c r="T11" s="53"/>
      <c r="U11" s="53"/>
      <c r="V11" s="53"/>
      <c r="W11" s="53"/>
      <c r="X11" s="53"/>
      <c r="Y11" s="53"/>
      <c r="Z11" s="53"/>
      <c r="AA11" s="53"/>
      <c r="AB11" s="53"/>
      <c r="AC11" s="53"/>
      <c r="AD11" s="53"/>
      <c r="AE11" s="53"/>
      <c r="AF11" s="54"/>
      <c r="AG11" s="67">
        <f t="shared" si="0"/>
        <v>0</v>
      </c>
      <c r="AH11" s="39"/>
      <c r="AI11" s="39"/>
      <c r="AJ11" s="39"/>
      <c r="AK11" s="39"/>
      <c r="AL11" s="39"/>
      <c r="AM11" s="39"/>
    </row>
    <row r="12" spans="1:39" ht="21" customHeight="1" x14ac:dyDescent="0.15">
      <c r="A12" s="51"/>
      <c r="B12" s="52"/>
      <c r="C12" s="53"/>
      <c r="D12" s="53"/>
      <c r="E12" s="53"/>
      <c r="F12" s="53"/>
      <c r="G12" s="53"/>
      <c r="H12" s="53"/>
      <c r="I12" s="53"/>
      <c r="J12" s="53"/>
      <c r="K12" s="53"/>
      <c r="L12" s="53"/>
      <c r="M12" s="53"/>
      <c r="N12" s="53"/>
      <c r="O12" s="53"/>
      <c r="P12" s="53"/>
      <c r="Q12" s="53"/>
      <c r="R12" s="53"/>
      <c r="S12" s="53"/>
      <c r="T12" s="53"/>
      <c r="U12" s="53"/>
      <c r="V12" s="53"/>
      <c r="W12" s="53"/>
      <c r="X12" s="53"/>
      <c r="Y12" s="53"/>
      <c r="Z12" s="53"/>
      <c r="AA12" s="53"/>
      <c r="AB12" s="53"/>
      <c r="AC12" s="53"/>
      <c r="AD12" s="53"/>
      <c r="AE12" s="53"/>
      <c r="AF12" s="54"/>
      <c r="AG12" s="67">
        <f t="shared" si="0"/>
        <v>0</v>
      </c>
      <c r="AH12" s="39"/>
      <c r="AI12" s="39"/>
      <c r="AJ12" s="39"/>
      <c r="AK12" s="39"/>
      <c r="AL12" s="39"/>
      <c r="AM12" s="39"/>
    </row>
    <row r="13" spans="1:39" ht="21" customHeight="1" x14ac:dyDescent="0.15">
      <c r="A13" s="51"/>
      <c r="B13" s="52"/>
      <c r="C13" s="53"/>
      <c r="D13" s="53"/>
      <c r="E13" s="53"/>
      <c r="F13" s="53"/>
      <c r="G13" s="53"/>
      <c r="H13" s="53"/>
      <c r="I13" s="53"/>
      <c r="J13" s="53"/>
      <c r="K13" s="53"/>
      <c r="L13" s="53"/>
      <c r="M13" s="53"/>
      <c r="N13" s="53"/>
      <c r="O13" s="53"/>
      <c r="P13" s="53"/>
      <c r="Q13" s="53"/>
      <c r="R13" s="53"/>
      <c r="S13" s="53"/>
      <c r="T13" s="53"/>
      <c r="U13" s="53"/>
      <c r="V13" s="53"/>
      <c r="W13" s="53"/>
      <c r="X13" s="53"/>
      <c r="Y13" s="53"/>
      <c r="Z13" s="53"/>
      <c r="AA13" s="53"/>
      <c r="AB13" s="53"/>
      <c r="AC13" s="53"/>
      <c r="AD13" s="53"/>
      <c r="AE13" s="53"/>
      <c r="AF13" s="54"/>
      <c r="AG13" s="67">
        <f t="shared" si="0"/>
        <v>0</v>
      </c>
      <c r="AH13" s="39"/>
      <c r="AI13" s="39"/>
      <c r="AJ13" s="39"/>
      <c r="AK13" s="39"/>
      <c r="AL13" s="39"/>
      <c r="AM13" s="39"/>
    </row>
    <row r="14" spans="1:39" ht="21" customHeight="1" x14ac:dyDescent="0.15">
      <c r="A14" s="51"/>
      <c r="B14" s="52"/>
      <c r="C14" s="53"/>
      <c r="D14" s="53"/>
      <c r="E14" s="53"/>
      <c r="F14" s="53"/>
      <c r="G14" s="53"/>
      <c r="H14" s="53"/>
      <c r="I14" s="53"/>
      <c r="J14" s="53"/>
      <c r="K14" s="53"/>
      <c r="L14" s="53"/>
      <c r="M14" s="53"/>
      <c r="N14" s="53"/>
      <c r="O14" s="53"/>
      <c r="P14" s="53"/>
      <c r="Q14" s="53"/>
      <c r="R14" s="53"/>
      <c r="S14" s="53"/>
      <c r="T14" s="53"/>
      <c r="U14" s="53"/>
      <c r="V14" s="53"/>
      <c r="W14" s="53"/>
      <c r="X14" s="53"/>
      <c r="Y14" s="53"/>
      <c r="Z14" s="53"/>
      <c r="AA14" s="53"/>
      <c r="AB14" s="53"/>
      <c r="AC14" s="53"/>
      <c r="AD14" s="53"/>
      <c r="AE14" s="53"/>
      <c r="AF14" s="54"/>
      <c r="AG14" s="67">
        <f t="shared" si="0"/>
        <v>0</v>
      </c>
      <c r="AH14" s="39"/>
      <c r="AI14" s="39"/>
      <c r="AJ14" s="39"/>
      <c r="AK14" s="39"/>
      <c r="AL14" s="39"/>
      <c r="AM14" s="39"/>
    </row>
    <row r="15" spans="1:39" ht="21" customHeight="1" x14ac:dyDescent="0.15">
      <c r="A15" s="51"/>
      <c r="B15" s="52"/>
      <c r="C15" s="53"/>
      <c r="D15" s="53"/>
      <c r="E15" s="53"/>
      <c r="F15" s="53"/>
      <c r="G15" s="53"/>
      <c r="H15" s="53"/>
      <c r="I15" s="53"/>
      <c r="J15" s="53"/>
      <c r="K15" s="53"/>
      <c r="L15" s="53"/>
      <c r="M15" s="53"/>
      <c r="N15" s="53"/>
      <c r="O15" s="53"/>
      <c r="P15" s="53"/>
      <c r="Q15" s="53"/>
      <c r="R15" s="53"/>
      <c r="S15" s="53"/>
      <c r="T15" s="53"/>
      <c r="U15" s="53"/>
      <c r="V15" s="53"/>
      <c r="W15" s="53"/>
      <c r="X15" s="53"/>
      <c r="Y15" s="53"/>
      <c r="Z15" s="53"/>
      <c r="AA15" s="53"/>
      <c r="AB15" s="53"/>
      <c r="AC15" s="53"/>
      <c r="AD15" s="53"/>
      <c r="AE15" s="53"/>
      <c r="AF15" s="54"/>
      <c r="AG15" s="67">
        <f t="shared" si="0"/>
        <v>0</v>
      </c>
      <c r="AH15" s="39"/>
      <c r="AI15" s="39"/>
      <c r="AJ15" s="39"/>
      <c r="AK15" s="39"/>
      <c r="AL15" s="39"/>
      <c r="AM15" s="39"/>
    </row>
    <row r="16" spans="1:39" ht="21" customHeight="1" x14ac:dyDescent="0.15">
      <c r="A16" s="51"/>
      <c r="B16" s="52"/>
      <c r="C16" s="53"/>
      <c r="D16" s="53"/>
      <c r="E16" s="53"/>
      <c r="F16" s="53"/>
      <c r="G16" s="53"/>
      <c r="H16" s="53"/>
      <c r="I16" s="53"/>
      <c r="J16" s="53"/>
      <c r="K16" s="53"/>
      <c r="L16" s="53"/>
      <c r="M16" s="53"/>
      <c r="N16" s="53"/>
      <c r="O16" s="53"/>
      <c r="P16" s="53"/>
      <c r="Q16" s="53"/>
      <c r="R16" s="53"/>
      <c r="S16" s="53"/>
      <c r="T16" s="53"/>
      <c r="U16" s="53"/>
      <c r="V16" s="53"/>
      <c r="W16" s="53"/>
      <c r="X16" s="53"/>
      <c r="Y16" s="53"/>
      <c r="Z16" s="53"/>
      <c r="AA16" s="53"/>
      <c r="AB16" s="53"/>
      <c r="AC16" s="53"/>
      <c r="AD16" s="53"/>
      <c r="AE16" s="53"/>
      <c r="AF16" s="54"/>
      <c r="AG16" s="67">
        <f t="shared" si="0"/>
        <v>0</v>
      </c>
      <c r="AH16" s="39"/>
      <c r="AI16" s="39"/>
      <c r="AJ16" s="39"/>
      <c r="AK16" s="39"/>
      <c r="AL16" s="39"/>
      <c r="AM16" s="39"/>
    </row>
    <row r="17" spans="1:39" ht="21" customHeight="1" x14ac:dyDescent="0.15">
      <c r="A17" s="51"/>
      <c r="B17" s="52"/>
      <c r="C17" s="53"/>
      <c r="D17" s="53"/>
      <c r="E17" s="53"/>
      <c r="F17" s="53"/>
      <c r="G17" s="53"/>
      <c r="H17" s="53"/>
      <c r="I17" s="53"/>
      <c r="J17" s="53"/>
      <c r="K17" s="53"/>
      <c r="L17" s="53"/>
      <c r="M17" s="53"/>
      <c r="N17" s="53"/>
      <c r="O17" s="53"/>
      <c r="P17" s="53"/>
      <c r="Q17" s="53"/>
      <c r="R17" s="53"/>
      <c r="S17" s="53"/>
      <c r="T17" s="53"/>
      <c r="U17" s="53"/>
      <c r="V17" s="53"/>
      <c r="W17" s="53"/>
      <c r="X17" s="53"/>
      <c r="Y17" s="53"/>
      <c r="Z17" s="53"/>
      <c r="AA17" s="53"/>
      <c r="AB17" s="53"/>
      <c r="AC17" s="53"/>
      <c r="AD17" s="53"/>
      <c r="AE17" s="53"/>
      <c r="AF17" s="54"/>
      <c r="AG17" s="67">
        <f t="shared" si="0"/>
        <v>0</v>
      </c>
      <c r="AH17" s="39"/>
      <c r="AI17" s="39"/>
      <c r="AJ17" s="39"/>
      <c r="AK17" s="39"/>
      <c r="AL17" s="39"/>
      <c r="AM17" s="39"/>
    </row>
    <row r="18" spans="1:39" ht="21" customHeight="1" x14ac:dyDescent="0.15">
      <c r="A18" s="51"/>
      <c r="B18" s="52"/>
      <c r="C18" s="53"/>
      <c r="D18" s="53"/>
      <c r="E18" s="53"/>
      <c r="F18" s="53"/>
      <c r="G18" s="53"/>
      <c r="H18" s="53"/>
      <c r="I18" s="53"/>
      <c r="J18" s="53"/>
      <c r="K18" s="53"/>
      <c r="L18" s="53"/>
      <c r="M18" s="53"/>
      <c r="N18" s="53"/>
      <c r="O18" s="53"/>
      <c r="P18" s="53"/>
      <c r="Q18" s="53"/>
      <c r="R18" s="53"/>
      <c r="S18" s="53"/>
      <c r="T18" s="53"/>
      <c r="U18" s="53"/>
      <c r="V18" s="53"/>
      <c r="W18" s="53"/>
      <c r="X18" s="53"/>
      <c r="Y18" s="53"/>
      <c r="Z18" s="53"/>
      <c r="AA18" s="53"/>
      <c r="AB18" s="53"/>
      <c r="AC18" s="53"/>
      <c r="AD18" s="53"/>
      <c r="AE18" s="53"/>
      <c r="AF18" s="54"/>
      <c r="AG18" s="67">
        <f t="shared" si="0"/>
        <v>0</v>
      </c>
      <c r="AH18" s="39"/>
      <c r="AI18" s="39"/>
      <c r="AJ18" s="39"/>
      <c r="AK18" s="39"/>
      <c r="AL18" s="39"/>
      <c r="AM18" s="39"/>
    </row>
    <row r="19" spans="1:39" ht="21" customHeight="1" x14ac:dyDescent="0.15">
      <c r="A19" s="51"/>
      <c r="B19" s="52"/>
      <c r="C19" s="53"/>
      <c r="D19" s="53"/>
      <c r="E19" s="53"/>
      <c r="F19" s="53"/>
      <c r="G19" s="53"/>
      <c r="H19" s="53"/>
      <c r="I19" s="53"/>
      <c r="J19" s="53"/>
      <c r="K19" s="53"/>
      <c r="L19" s="53"/>
      <c r="M19" s="53"/>
      <c r="N19" s="53"/>
      <c r="O19" s="53"/>
      <c r="P19" s="53"/>
      <c r="Q19" s="53"/>
      <c r="R19" s="53"/>
      <c r="S19" s="53"/>
      <c r="T19" s="53"/>
      <c r="U19" s="53"/>
      <c r="V19" s="53"/>
      <c r="W19" s="53"/>
      <c r="X19" s="53"/>
      <c r="Y19" s="53"/>
      <c r="Z19" s="53"/>
      <c r="AA19" s="53"/>
      <c r="AB19" s="53"/>
      <c r="AC19" s="53"/>
      <c r="AD19" s="53"/>
      <c r="AE19" s="53"/>
      <c r="AF19" s="54"/>
      <c r="AG19" s="67">
        <f t="shared" si="0"/>
        <v>0</v>
      </c>
      <c r="AH19" s="39"/>
      <c r="AI19" s="39"/>
      <c r="AJ19" s="39"/>
      <c r="AK19" s="39"/>
      <c r="AL19" s="39"/>
      <c r="AM19" s="39"/>
    </row>
    <row r="20" spans="1:39" ht="21" customHeight="1" x14ac:dyDescent="0.15">
      <c r="A20" s="51"/>
      <c r="B20" s="52"/>
      <c r="C20" s="53"/>
      <c r="D20" s="53"/>
      <c r="E20" s="53"/>
      <c r="F20" s="53"/>
      <c r="G20" s="53"/>
      <c r="H20" s="53"/>
      <c r="I20" s="53"/>
      <c r="J20" s="53"/>
      <c r="K20" s="53"/>
      <c r="L20" s="53"/>
      <c r="M20" s="53"/>
      <c r="N20" s="53"/>
      <c r="O20" s="53"/>
      <c r="P20" s="53"/>
      <c r="Q20" s="53"/>
      <c r="R20" s="53"/>
      <c r="S20" s="53"/>
      <c r="T20" s="53"/>
      <c r="U20" s="53"/>
      <c r="V20" s="53"/>
      <c r="W20" s="53"/>
      <c r="X20" s="53"/>
      <c r="Y20" s="53"/>
      <c r="Z20" s="53"/>
      <c r="AA20" s="53"/>
      <c r="AB20" s="53"/>
      <c r="AC20" s="53"/>
      <c r="AD20" s="53"/>
      <c r="AE20" s="53"/>
      <c r="AF20" s="54"/>
      <c r="AG20" s="67">
        <f t="shared" si="0"/>
        <v>0</v>
      </c>
      <c r="AH20" s="39"/>
      <c r="AI20" s="39"/>
      <c r="AJ20" s="39"/>
      <c r="AK20" s="39"/>
      <c r="AL20" s="39"/>
      <c r="AM20" s="39"/>
    </row>
    <row r="21" spans="1:39" ht="21" customHeight="1" x14ac:dyDescent="0.15">
      <c r="A21" s="56"/>
      <c r="B21" s="52"/>
      <c r="C21" s="53"/>
      <c r="D21" s="53"/>
      <c r="E21" s="53"/>
      <c r="F21" s="53"/>
      <c r="G21" s="53"/>
      <c r="H21" s="53"/>
      <c r="I21" s="53"/>
      <c r="J21" s="53"/>
      <c r="K21" s="53"/>
      <c r="L21" s="53"/>
      <c r="M21" s="53"/>
      <c r="N21" s="53"/>
      <c r="O21" s="53"/>
      <c r="P21" s="53"/>
      <c r="Q21" s="53"/>
      <c r="R21" s="53"/>
      <c r="S21" s="53"/>
      <c r="T21" s="53"/>
      <c r="U21" s="53"/>
      <c r="V21" s="53"/>
      <c r="W21" s="53"/>
      <c r="X21" s="53"/>
      <c r="Y21" s="53"/>
      <c r="Z21" s="53"/>
      <c r="AA21" s="53"/>
      <c r="AB21" s="53"/>
      <c r="AC21" s="53"/>
      <c r="AD21" s="53"/>
      <c r="AE21" s="53"/>
      <c r="AF21" s="54"/>
      <c r="AG21" s="67">
        <f t="shared" si="0"/>
        <v>0</v>
      </c>
      <c r="AH21" s="39"/>
      <c r="AI21" s="39"/>
      <c r="AJ21" s="39"/>
      <c r="AK21" s="39"/>
      <c r="AL21" s="39"/>
      <c r="AM21" s="39"/>
    </row>
    <row r="22" spans="1:39" ht="21" customHeight="1" x14ac:dyDescent="0.15">
      <c r="A22" s="56"/>
      <c r="B22" s="52"/>
      <c r="C22" s="53"/>
      <c r="D22" s="53"/>
      <c r="E22" s="53"/>
      <c r="F22" s="53"/>
      <c r="G22" s="53"/>
      <c r="H22" s="53"/>
      <c r="I22" s="53"/>
      <c r="J22" s="53"/>
      <c r="K22" s="53"/>
      <c r="L22" s="53"/>
      <c r="M22" s="53"/>
      <c r="N22" s="53"/>
      <c r="O22" s="53"/>
      <c r="P22" s="53"/>
      <c r="Q22" s="53"/>
      <c r="R22" s="53"/>
      <c r="S22" s="53"/>
      <c r="T22" s="53"/>
      <c r="U22" s="53"/>
      <c r="V22" s="53"/>
      <c r="W22" s="53"/>
      <c r="X22" s="53"/>
      <c r="Y22" s="53"/>
      <c r="Z22" s="53"/>
      <c r="AA22" s="53"/>
      <c r="AB22" s="53"/>
      <c r="AC22" s="53"/>
      <c r="AD22" s="53"/>
      <c r="AE22" s="53"/>
      <c r="AF22" s="54"/>
      <c r="AG22" s="67">
        <f t="shared" si="0"/>
        <v>0</v>
      </c>
      <c r="AH22" s="39"/>
      <c r="AI22" s="39"/>
      <c r="AJ22" s="39"/>
      <c r="AK22" s="39"/>
      <c r="AL22" s="39"/>
      <c r="AM22" s="39"/>
    </row>
    <row r="23" spans="1:39" ht="21" customHeight="1" x14ac:dyDescent="0.15">
      <c r="A23" s="56"/>
      <c r="B23" s="52"/>
      <c r="C23" s="53"/>
      <c r="D23" s="53"/>
      <c r="E23" s="53"/>
      <c r="F23" s="53"/>
      <c r="G23" s="53"/>
      <c r="H23" s="53"/>
      <c r="I23" s="53"/>
      <c r="J23" s="53"/>
      <c r="K23" s="53"/>
      <c r="L23" s="53"/>
      <c r="M23" s="53"/>
      <c r="N23" s="53"/>
      <c r="O23" s="53"/>
      <c r="P23" s="53"/>
      <c r="Q23" s="53"/>
      <c r="R23" s="53"/>
      <c r="S23" s="53"/>
      <c r="T23" s="53"/>
      <c r="U23" s="53"/>
      <c r="V23" s="53"/>
      <c r="W23" s="53"/>
      <c r="X23" s="53"/>
      <c r="Y23" s="53"/>
      <c r="Z23" s="53"/>
      <c r="AA23" s="53"/>
      <c r="AB23" s="53"/>
      <c r="AC23" s="53"/>
      <c r="AD23" s="53"/>
      <c r="AE23" s="53"/>
      <c r="AF23" s="54"/>
      <c r="AG23" s="67">
        <f t="shared" si="0"/>
        <v>0</v>
      </c>
      <c r="AH23" s="39"/>
      <c r="AI23" s="39"/>
      <c r="AJ23" s="39"/>
      <c r="AK23" s="39"/>
      <c r="AL23" s="39"/>
      <c r="AM23" s="39"/>
    </row>
    <row r="24" spans="1:39" ht="21" customHeight="1" x14ac:dyDescent="0.15">
      <c r="A24" s="56"/>
      <c r="B24" s="52"/>
      <c r="C24" s="53"/>
      <c r="D24" s="53"/>
      <c r="E24" s="53"/>
      <c r="F24" s="53"/>
      <c r="G24" s="53"/>
      <c r="H24" s="53"/>
      <c r="I24" s="53"/>
      <c r="J24" s="53"/>
      <c r="K24" s="53"/>
      <c r="L24" s="53"/>
      <c r="M24" s="53"/>
      <c r="N24" s="53"/>
      <c r="O24" s="53"/>
      <c r="P24" s="53"/>
      <c r="Q24" s="53"/>
      <c r="R24" s="53"/>
      <c r="S24" s="53"/>
      <c r="T24" s="53"/>
      <c r="U24" s="53"/>
      <c r="V24" s="53"/>
      <c r="W24" s="53"/>
      <c r="X24" s="53"/>
      <c r="Y24" s="53"/>
      <c r="Z24" s="53"/>
      <c r="AA24" s="53"/>
      <c r="AB24" s="53"/>
      <c r="AC24" s="53"/>
      <c r="AD24" s="53"/>
      <c r="AE24" s="53"/>
      <c r="AF24" s="54"/>
      <c r="AG24" s="67">
        <f t="shared" si="0"/>
        <v>0</v>
      </c>
      <c r="AH24" s="39"/>
      <c r="AI24" s="39"/>
      <c r="AJ24" s="39"/>
      <c r="AK24" s="39"/>
      <c r="AL24" s="39"/>
      <c r="AM24" s="39"/>
    </row>
    <row r="25" spans="1:39" ht="21" customHeight="1" thickBot="1" x14ac:dyDescent="0.2">
      <c r="A25" s="57"/>
      <c r="B25" s="58"/>
      <c r="C25" s="59"/>
      <c r="D25" s="59"/>
      <c r="E25" s="59"/>
      <c r="F25" s="59"/>
      <c r="G25" s="59"/>
      <c r="H25" s="59"/>
      <c r="I25" s="59"/>
      <c r="J25" s="59"/>
      <c r="K25" s="59"/>
      <c r="L25" s="59"/>
      <c r="M25" s="59"/>
      <c r="N25" s="59"/>
      <c r="O25" s="59"/>
      <c r="P25" s="59"/>
      <c r="Q25" s="59"/>
      <c r="R25" s="59"/>
      <c r="S25" s="59"/>
      <c r="T25" s="59"/>
      <c r="U25" s="59"/>
      <c r="V25" s="59"/>
      <c r="W25" s="59"/>
      <c r="X25" s="59"/>
      <c r="Y25" s="59"/>
      <c r="Z25" s="59"/>
      <c r="AA25" s="59"/>
      <c r="AB25" s="59"/>
      <c r="AC25" s="59"/>
      <c r="AD25" s="59"/>
      <c r="AE25" s="59"/>
      <c r="AF25" s="60"/>
      <c r="AG25" s="68">
        <f t="shared" si="0"/>
        <v>0</v>
      </c>
      <c r="AH25" s="39"/>
      <c r="AI25" s="39"/>
      <c r="AJ25" s="39"/>
      <c r="AK25" s="39"/>
      <c r="AL25" s="39"/>
      <c r="AM25" s="39"/>
    </row>
    <row r="26" spans="1:39" ht="24.95" customHeight="1" thickTop="1" thickBot="1" x14ac:dyDescent="0.2">
      <c r="A26" s="61" t="s">
        <v>41</v>
      </c>
      <c r="B26" s="62">
        <f>COUNTIF(B6:B25,"1")</f>
        <v>0</v>
      </c>
      <c r="C26" s="63">
        <f t="shared" ref="C26:AF26" si="1">COUNTIF(C6:C25,"1")</f>
        <v>0</v>
      </c>
      <c r="D26" s="63">
        <f t="shared" si="1"/>
        <v>0</v>
      </c>
      <c r="E26" s="63">
        <f t="shared" si="1"/>
        <v>0</v>
      </c>
      <c r="F26" s="63">
        <f t="shared" si="1"/>
        <v>0</v>
      </c>
      <c r="G26" s="63">
        <f t="shared" si="1"/>
        <v>0</v>
      </c>
      <c r="H26" s="63">
        <f t="shared" si="1"/>
        <v>0</v>
      </c>
      <c r="I26" s="63">
        <f t="shared" si="1"/>
        <v>0</v>
      </c>
      <c r="J26" s="63">
        <f t="shared" si="1"/>
        <v>0</v>
      </c>
      <c r="K26" s="63">
        <f t="shared" si="1"/>
        <v>0</v>
      </c>
      <c r="L26" s="63">
        <f t="shared" si="1"/>
        <v>0</v>
      </c>
      <c r="M26" s="63">
        <f t="shared" si="1"/>
        <v>0</v>
      </c>
      <c r="N26" s="63">
        <f t="shared" si="1"/>
        <v>0</v>
      </c>
      <c r="O26" s="63">
        <f t="shared" si="1"/>
        <v>0</v>
      </c>
      <c r="P26" s="63">
        <f t="shared" si="1"/>
        <v>0</v>
      </c>
      <c r="Q26" s="63">
        <f t="shared" si="1"/>
        <v>0</v>
      </c>
      <c r="R26" s="63">
        <f t="shared" si="1"/>
        <v>0</v>
      </c>
      <c r="S26" s="63">
        <f t="shared" si="1"/>
        <v>0</v>
      </c>
      <c r="T26" s="63">
        <f t="shared" si="1"/>
        <v>0</v>
      </c>
      <c r="U26" s="63">
        <f t="shared" si="1"/>
        <v>0</v>
      </c>
      <c r="V26" s="63">
        <f t="shared" si="1"/>
        <v>0</v>
      </c>
      <c r="W26" s="63">
        <f t="shared" si="1"/>
        <v>0</v>
      </c>
      <c r="X26" s="63">
        <f t="shared" si="1"/>
        <v>0</v>
      </c>
      <c r="Y26" s="63">
        <f t="shared" si="1"/>
        <v>0</v>
      </c>
      <c r="Z26" s="63">
        <f t="shared" si="1"/>
        <v>0</v>
      </c>
      <c r="AA26" s="63">
        <f t="shared" si="1"/>
        <v>0</v>
      </c>
      <c r="AB26" s="63">
        <f t="shared" si="1"/>
        <v>0</v>
      </c>
      <c r="AC26" s="63">
        <f t="shared" si="1"/>
        <v>0</v>
      </c>
      <c r="AD26" s="63">
        <f t="shared" si="1"/>
        <v>0</v>
      </c>
      <c r="AE26" s="63">
        <f t="shared" si="1"/>
        <v>0</v>
      </c>
      <c r="AF26" s="64">
        <f t="shared" si="1"/>
        <v>0</v>
      </c>
      <c r="AG26" s="65">
        <f>SUM(B26:AF26)</f>
        <v>0</v>
      </c>
      <c r="AH26" s="39"/>
      <c r="AI26" s="39"/>
      <c r="AJ26" s="39"/>
      <c r="AK26" s="39"/>
      <c r="AL26" s="39"/>
      <c r="AM26" s="39"/>
    </row>
  </sheetData>
  <sheetProtection algorithmName="SHA-512" hashValue="VQRbSJnBoD3q9LYvBbV3pGcqZy5uHvkUyU5apWpRb2EWkDBoiAv4KaKRplBQkITidde2GqFA5GTLx3ejdEEbHg==" saltValue="MBjMdbURtpdK98ydYRFn8g==" spinCount="100000" sheet="1"/>
  <mergeCells count="4">
    <mergeCell ref="K1:T1"/>
    <mergeCell ref="A3:B3"/>
    <mergeCell ref="I3:S3"/>
    <mergeCell ref="X3:AG3"/>
  </mergeCells>
  <phoneticPr fontId="15"/>
  <pageMargins left="0.78740157480314965" right="0.39370078740157483" top="0.78740157480314965" bottom="0.39370078740157483" header="0.51181102362204722" footer="0.23622047244094491"/>
  <pageSetup paperSize="9" orientation="landscape" blackAndWhite="1" r:id="rId1"/>
  <headerFooter alignWithMargins="0"/>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CF3A56-6146-4340-AE9D-86DD9678B056}">
  <sheetPr>
    <tabColor rgb="FFFFFF00"/>
  </sheetPr>
  <dimension ref="A1:AM26"/>
  <sheetViews>
    <sheetView showGridLines="0" showZeros="0" view="pageBreakPreview" zoomScale="85" zoomScaleNormal="75" zoomScaleSheetLayoutView="85" workbookViewId="0">
      <selection activeCell="Y36" sqref="Y36:AD36"/>
    </sheetView>
  </sheetViews>
  <sheetFormatPr defaultRowHeight="13.5" x14ac:dyDescent="0.15"/>
  <cols>
    <col min="1" max="1" width="16.625" style="42" customWidth="1"/>
    <col min="2" max="32" width="3.625" style="42" customWidth="1"/>
    <col min="33" max="33" width="6.625" style="42" customWidth="1"/>
    <col min="34" max="44" width="3.625" style="42" customWidth="1"/>
    <col min="45" max="256" width="9" style="42"/>
    <col min="257" max="257" width="16.625" style="42" customWidth="1"/>
    <col min="258" max="288" width="3.625" style="42" customWidth="1"/>
    <col min="289" max="289" width="6.625" style="42" customWidth="1"/>
    <col min="290" max="300" width="3.625" style="42" customWidth="1"/>
    <col min="301" max="512" width="9" style="42"/>
    <col min="513" max="513" width="16.625" style="42" customWidth="1"/>
    <col min="514" max="544" width="3.625" style="42" customWidth="1"/>
    <col min="545" max="545" width="6.625" style="42" customWidth="1"/>
    <col min="546" max="556" width="3.625" style="42" customWidth="1"/>
    <col min="557" max="768" width="9" style="42"/>
    <col min="769" max="769" width="16.625" style="42" customWidth="1"/>
    <col min="770" max="800" width="3.625" style="42" customWidth="1"/>
    <col min="801" max="801" width="6.625" style="42" customWidth="1"/>
    <col min="802" max="812" width="3.625" style="42" customWidth="1"/>
    <col min="813" max="1024" width="9" style="42"/>
    <col min="1025" max="1025" width="16.625" style="42" customWidth="1"/>
    <col min="1026" max="1056" width="3.625" style="42" customWidth="1"/>
    <col min="1057" max="1057" width="6.625" style="42" customWidth="1"/>
    <col min="1058" max="1068" width="3.625" style="42" customWidth="1"/>
    <col min="1069" max="1280" width="9" style="42"/>
    <col min="1281" max="1281" width="16.625" style="42" customWidth="1"/>
    <col min="1282" max="1312" width="3.625" style="42" customWidth="1"/>
    <col min="1313" max="1313" width="6.625" style="42" customWidth="1"/>
    <col min="1314" max="1324" width="3.625" style="42" customWidth="1"/>
    <col min="1325" max="1536" width="9" style="42"/>
    <col min="1537" max="1537" width="16.625" style="42" customWidth="1"/>
    <col min="1538" max="1568" width="3.625" style="42" customWidth="1"/>
    <col min="1569" max="1569" width="6.625" style="42" customWidth="1"/>
    <col min="1570" max="1580" width="3.625" style="42" customWidth="1"/>
    <col min="1581" max="1792" width="9" style="42"/>
    <col min="1793" max="1793" width="16.625" style="42" customWidth="1"/>
    <col min="1794" max="1824" width="3.625" style="42" customWidth="1"/>
    <col min="1825" max="1825" width="6.625" style="42" customWidth="1"/>
    <col min="1826" max="1836" width="3.625" style="42" customWidth="1"/>
    <col min="1837" max="2048" width="9" style="42"/>
    <col min="2049" max="2049" width="16.625" style="42" customWidth="1"/>
    <col min="2050" max="2080" width="3.625" style="42" customWidth="1"/>
    <col min="2081" max="2081" width="6.625" style="42" customWidth="1"/>
    <col min="2082" max="2092" width="3.625" style="42" customWidth="1"/>
    <col min="2093" max="2304" width="9" style="42"/>
    <col min="2305" max="2305" width="16.625" style="42" customWidth="1"/>
    <col min="2306" max="2336" width="3.625" style="42" customWidth="1"/>
    <col min="2337" max="2337" width="6.625" style="42" customWidth="1"/>
    <col min="2338" max="2348" width="3.625" style="42" customWidth="1"/>
    <col min="2349" max="2560" width="9" style="42"/>
    <col min="2561" max="2561" width="16.625" style="42" customWidth="1"/>
    <col min="2562" max="2592" width="3.625" style="42" customWidth="1"/>
    <col min="2593" max="2593" width="6.625" style="42" customWidth="1"/>
    <col min="2594" max="2604" width="3.625" style="42" customWidth="1"/>
    <col min="2605" max="2816" width="9" style="42"/>
    <col min="2817" max="2817" width="16.625" style="42" customWidth="1"/>
    <col min="2818" max="2848" width="3.625" style="42" customWidth="1"/>
    <col min="2849" max="2849" width="6.625" style="42" customWidth="1"/>
    <col min="2850" max="2860" width="3.625" style="42" customWidth="1"/>
    <col min="2861" max="3072" width="9" style="42"/>
    <col min="3073" max="3073" width="16.625" style="42" customWidth="1"/>
    <col min="3074" max="3104" width="3.625" style="42" customWidth="1"/>
    <col min="3105" max="3105" width="6.625" style="42" customWidth="1"/>
    <col min="3106" max="3116" width="3.625" style="42" customWidth="1"/>
    <col min="3117" max="3328" width="9" style="42"/>
    <col min="3329" max="3329" width="16.625" style="42" customWidth="1"/>
    <col min="3330" max="3360" width="3.625" style="42" customWidth="1"/>
    <col min="3361" max="3361" width="6.625" style="42" customWidth="1"/>
    <col min="3362" max="3372" width="3.625" style="42" customWidth="1"/>
    <col min="3373" max="3584" width="9" style="42"/>
    <col min="3585" max="3585" width="16.625" style="42" customWidth="1"/>
    <col min="3586" max="3616" width="3.625" style="42" customWidth="1"/>
    <col min="3617" max="3617" width="6.625" style="42" customWidth="1"/>
    <col min="3618" max="3628" width="3.625" style="42" customWidth="1"/>
    <col min="3629" max="3840" width="9" style="42"/>
    <col min="3841" max="3841" width="16.625" style="42" customWidth="1"/>
    <col min="3842" max="3872" width="3.625" style="42" customWidth="1"/>
    <col min="3873" max="3873" width="6.625" style="42" customWidth="1"/>
    <col min="3874" max="3884" width="3.625" style="42" customWidth="1"/>
    <col min="3885" max="4096" width="9" style="42"/>
    <col min="4097" max="4097" width="16.625" style="42" customWidth="1"/>
    <col min="4098" max="4128" width="3.625" style="42" customWidth="1"/>
    <col min="4129" max="4129" width="6.625" style="42" customWidth="1"/>
    <col min="4130" max="4140" width="3.625" style="42" customWidth="1"/>
    <col min="4141" max="4352" width="9" style="42"/>
    <col min="4353" max="4353" width="16.625" style="42" customWidth="1"/>
    <col min="4354" max="4384" width="3.625" style="42" customWidth="1"/>
    <col min="4385" max="4385" width="6.625" style="42" customWidth="1"/>
    <col min="4386" max="4396" width="3.625" style="42" customWidth="1"/>
    <col min="4397" max="4608" width="9" style="42"/>
    <col min="4609" max="4609" width="16.625" style="42" customWidth="1"/>
    <col min="4610" max="4640" width="3.625" style="42" customWidth="1"/>
    <col min="4641" max="4641" width="6.625" style="42" customWidth="1"/>
    <col min="4642" max="4652" width="3.625" style="42" customWidth="1"/>
    <col min="4653" max="4864" width="9" style="42"/>
    <col min="4865" max="4865" width="16.625" style="42" customWidth="1"/>
    <col min="4866" max="4896" width="3.625" style="42" customWidth="1"/>
    <col min="4897" max="4897" width="6.625" style="42" customWidth="1"/>
    <col min="4898" max="4908" width="3.625" style="42" customWidth="1"/>
    <col min="4909" max="5120" width="9" style="42"/>
    <col min="5121" max="5121" width="16.625" style="42" customWidth="1"/>
    <col min="5122" max="5152" width="3.625" style="42" customWidth="1"/>
    <col min="5153" max="5153" width="6.625" style="42" customWidth="1"/>
    <col min="5154" max="5164" width="3.625" style="42" customWidth="1"/>
    <col min="5165" max="5376" width="9" style="42"/>
    <col min="5377" max="5377" width="16.625" style="42" customWidth="1"/>
    <col min="5378" max="5408" width="3.625" style="42" customWidth="1"/>
    <col min="5409" max="5409" width="6.625" style="42" customWidth="1"/>
    <col min="5410" max="5420" width="3.625" style="42" customWidth="1"/>
    <col min="5421" max="5632" width="9" style="42"/>
    <col min="5633" max="5633" width="16.625" style="42" customWidth="1"/>
    <col min="5634" max="5664" width="3.625" style="42" customWidth="1"/>
    <col min="5665" max="5665" width="6.625" style="42" customWidth="1"/>
    <col min="5666" max="5676" width="3.625" style="42" customWidth="1"/>
    <col min="5677" max="5888" width="9" style="42"/>
    <col min="5889" max="5889" width="16.625" style="42" customWidth="1"/>
    <col min="5890" max="5920" width="3.625" style="42" customWidth="1"/>
    <col min="5921" max="5921" width="6.625" style="42" customWidth="1"/>
    <col min="5922" max="5932" width="3.625" style="42" customWidth="1"/>
    <col min="5933" max="6144" width="9" style="42"/>
    <col min="6145" max="6145" width="16.625" style="42" customWidth="1"/>
    <col min="6146" max="6176" width="3.625" style="42" customWidth="1"/>
    <col min="6177" max="6177" width="6.625" style="42" customWidth="1"/>
    <col min="6178" max="6188" width="3.625" style="42" customWidth="1"/>
    <col min="6189" max="6400" width="9" style="42"/>
    <col min="6401" max="6401" width="16.625" style="42" customWidth="1"/>
    <col min="6402" max="6432" width="3.625" style="42" customWidth="1"/>
    <col min="6433" max="6433" width="6.625" style="42" customWidth="1"/>
    <col min="6434" max="6444" width="3.625" style="42" customWidth="1"/>
    <col min="6445" max="6656" width="9" style="42"/>
    <col min="6657" max="6657" width="16.625" style="42" customWidth="1"/>
    <col min="6658" max="6688" width="3.625" style="42" customWidth="1"/>
    <col min="6689" max="6689" width="6.625" style="42" customWidth="1"/>
    <col min="6690" max="6700" width="3.625" style="42" customWidth="1"/>
    <col min="6701" max="6912" width="9" style="42"/>
    <col min="6913" max="6913" width="16.625" style="42" customWidth="1"/>
    <col min="6914" max="6944" width="3.625" style="42" customWidth="1"/>
    <col min="6945" max="6945" width="6.625" style="42" customWidth="1"/>
    <col min="6946" max="6956" width="3.625" style="42" customWidth="1"/>
    <col min="6957" max="7168" width="9" style="42"/>
    <col min="7169" max="7169" width="16.625" style="42" customWidth="1"/>
    <col min="7170" max="7200" width="3.625" style="42" customWidth="1"/>
    <col min="7201" max="7201" width="6.625" style="42" customWidth="1"/>
    <col min="7202" max="7212" width="3.625" style="42" customWidth="1"/>
    <col min="7213" max="7424" width="9" style="42"/>
    <col min="7425" max="7425" width="16.625" style="42" customWidth="1"/>
    <col min="7426" max="7456" width="3.625" style="42" customWidth="1"/>
    <col min="7457" max="7457" width="6.625" style="42" customWidth="1"/>
    <col min="7458" max="7468" width="3.625" style="42" customWidth="1"/>
    <col min="7469" max="7680" width="9" style="42"/>
    <col min="7681" max="7681" width="16.625" style="42" customWidth="1"/>
    <col min="7682" max="7712" width="3.625" style="42" customWidth="1"/>
    <col min="7713" max="7713" width="6.625" style="42" customWidth="1"/>
    <col min="7714" max="7724" width="3.625" style="42" customWidth="1"/>
    <col min="7725" max="7936" width="9" style="42"/>
    <col min="7937" max="7937" width="16.625" style="42" customWidth="1"/>
    <col min="7938" max="7968" width="3.625" style="42" customWidth="1"/>
    <col min="7969" max="7969" width="6.625" style="42" customWidth="1"/>
    <col min="7970" max="7980" width="3.625" style="42" customWidth="1"/>
    <col min="7981" max="8192" width="9" style="42"/>
    <col min="8193" max="8193" width="16.625" style="42" customWidth="1"/>
    <col min="8194" max="8224" width="3.625" style="42" customWidth="1"/>
    <col min="8225" max="8225" width="6.625" style="42" customWidth="1"/>
    <col min="8226" max="8236" width="3.625" style="42" customWidth="1"/>
    <col min="8237" max="8448" width="9" style="42"/>
    <col min="8449" max="8449" width="16.625" style="42" customWidth="1"/>
    <col min="8450" max="8480" width="3.625" style="42" customWidth="1"/>
    <col min="8481" max="8481" width="6.625" style="42" customWidth="1"/>
    <col min="8482" max="8492" width="3.625" style="42" customWidth="1"/>
    <col min="8493" max="8704" width="9" style="42"/>
    <col min="8705" max="8705" width="16.625" style="42" customWidth="1"/>
    <col min="8706" max="8736" width="3.625" style="42" customWidth="1"/>
    <col min="8737" max="8737" width="6.625" style="42" customWidth="1"/>
    <col min="8738" max="8748" width="3.625" style="42" customWidth="1"/>
    <col min="8749" max="8960" width="9" style="42"/>
    <col min="8961" max="8961" width="16.625" style="42" customWidth="1"/>
    <col min="8962" max="8992" width="3.625" style="42" customWidth="1"/>
    <col min="8993" max="8993" width="6.625" style="42" customWidth="1"/>
    <col min="8994" max="9004" width="3.625" style="42" customWidth="1"/>
    <col min="9005" max="9216" width="9" style="42"/>
    <col min="9217" max="9217" width="16.625" style="42" customWidth="1"/>
    <col min="9218" max="9248" width="3.625" style="42" customWidth="1"/>
    <col min="9249" max="9249" width="6.625" style="42" customWidth="1"/>
    <col min="9250" max="9260" width="3.625" style="42" customWidth="1"/>
    <col min="9261" max="9472" width="9" style="42"/>
    <col min="9473" max="9473" width="16.625" style="42" customWidth="1"/>
    <col min="9474" max="9504" width="3.625" style="42" customWidth="1"/>
    <col min="9505" max="9505" width="6.625" style="42" customWidth="1"/>
    <col min="9506" max="9516" width="3.625" style="42" customWidth="1"/>
    <col min="9517" max="9728" width="9" style="42"/>
    <col min="9729" max="9729" width="16.625" style="42" customWidth="1"/>
    <col min="9730" max="9760" width="3.625" style="42" customWidth="1"/>
    <col min="9761" max="9761" width="6.625" style="42" customWidth="1"/>
    <col min="9762" max="9772" width="3.625" style="42" customWidth="1"/>
    <col min="9773" max="9984" width="9" style="42"/>
    <col min="9985" max="9985" width="16.625" style="42" customWidth="1"/>
    <col min="9986" max="10016" width="3.625" style="42" customWidth="1"/>
    <col min="10017" max="10017" width="6.625" style="42" customWidth="1"/>
    <col min="10018" max="10028" width="3.625" style="42" customWidth="1"/>
    <col min="10029" max="10240" width="9" style="42"/>
    <col min="10241" max="10241" width="16.625" style="42" customWidth="1"/>
    <col min="10242" max="10272" width="3.625" style="42" customWidth="1"/>
    <col min="10273" max="10273" width="6.625" style="42" customWidth="1"/>
    <col min="10274" max="10284" width="3.625" style="42" customWidth="1"/>
    <col min="10285" max="10496" width="9" style="42"/>
    <col min="10497" max="10497" width="16.625" style="42" customWidth="1"/>
    <col min="10498" max="10528" width="3.625" style="42" customWidth="1"/>
    <col min="10529" max="10529" width="6.625" style="42" customWidth="1"/>
    <col min="10530" max="10540" width="3.625" style="42" customWidth="1"/>
    <col min="10541" max="10752" width="9" style="42"/>
    <col min="10753" max="10753" width="16.625" style="42" customWidth="1"/>
    <col min="10754" max="10784" width="3.625" style="42" customWidth="1"/>
    <col min="10785" max="10785" width="6.625" style="42" customWidth="1"/>
    <col min="10786" max="10796" width="3.625" style="42" customWidth="1"/>
    <col min="10797" max="11008" width="9" style="42"/>
    <col min="11009" max="11009" width="16.625" style="42" customWidth="1"/>
    <col min="11010" max="11040" width="3.625" style="42" customWidth="1"/>
    <col min="11041" max="11041" width="6.625" style="42" customWidth="1"/>
    <col min="11042" max="11052" width="3.625" style="42" customWidth="1"/>
    <col min="11053" max="11264" width="9" style="42"/>
    <col min="11265" max="11265" width="16.625" style="42" customWidth="1"/>
    <col min="11266" max="11296" width="3.625" style="42" customWidth="1"/>
    <col min="11297" max="11297" width="6.625" style="42" customWidth="1"/>
    <col min="11298" max="11308" width="3.625" style="42" customWidth="1"/>
    <col min="11309" max="11520" width="9" style="42"/>
    <col min="11521" max="11521" width="16.625" style="42" customWidth="1"/>
    <col min="11522" max="11552" width="3.625" style="42" customWidth="1"/>
    <col min="11553" max="11553" width="6.625" style="42" customWidth="1"/>
    <col min="11554" max="11564" width="3.625" style="42" customWidth="1"/>
    <col min="11565" max="11776" width="9" style="42"/>
    <col min="11777" max="11777" width="16.625" style="42" customWidth="1"/>
    <col min="11778" max="11808" width="3.625" style="42" customWidth="1"/>
    <col min="11809" max="11809" width="6.625" style="42" customWidth="1"/>
    <col min="11810" max="11820" width="3.625" style="42" customWidth="1"/>
    <col min="11821" max="12032" width="9" style="42"/>
    <col min="12033" max="12033" width="16.625" style="42" customWidth="1"/>
    <col min="12034" max="12064" width="3.625" style="42" customWidth="1"/>
    <col min="12065" max="12065" width="6.625" style="42" customWidth="1"/>
    <col min="12066" max="12076" width="3.625" style="42" customWidth="1"/>
    <col min="12077" max="12288" width="9" style="42"/>
    <col min="12289" max="12289" width="16.625" style="42" customWidth="1"/>
    <col min="12290" max="12320" width="3.625" style="42" customWidth="1"/>
    <col min="12321" max="12321" width="6.625" style="42" customWidth="1"/>
    <col min="12322" max="12332" width="3.625" style="42" customWidth="1"/>
    <col min="12333" max="12544" width="9" style="42"/>
    <col min="12545" max="12545" width="16.625" style="42" customWidth="1"/>
    <col min="12546" max="12576" width="3.625" style="42" customWidth="1"/>
    <col min="12577" max="12577" width="6.625" style="42" customWidth="1"/>
    <col min="12578" max="12588" width="3.625" style="42" customWidth="1"/>
    <col min="12589" max="12800" width="9" style="42"/>
    <col min="12801" max="12801" width="16.625" style="42" customWidth="1"/>
    <col min="12802" max="12832" width="3.625" style="42" customWidth="1"/>
    <col min="12833" max="12833" width="6.625" style="42" customWidth="1"/>
    <col min="12834" max="12844" width="3.625" style="42" customWidth="1"/>
    <col min="12845" max="13056" width="9" style="42"/>
    <col min="13057" max="13057" width="16.625" style="42" customWidth="1"/>
    <col min="13058" max="13088" width="3.625" style="42" customWidth="1"/>
    <col min="13089" max="13089" width="6.625" style="42" customWidth="1"/>
    <col min="13090" max="13100" width="3.625" style="42" customWidth="1"/>
    <col min="13101" max="13312" width="9" style="42"/>
    <col min="13313" max="13313" width="16.625" style="42" customWidth="1"/>
    <col min="13314" max="13344" width="3.625" style="42" customWidth="1"/>
    <col min="13345" max="13345" width="6.625" style="42" customWidth="1"/>
    <col min="13346" max="13356" width="3.625" style="42" customWidth="1"/>
    <col min="13357" max="13568" width="9" style="42"/>
    <col min="13569" max="13569" width="16.625" style="42" customWidth="1"/>
    <col min="13570" max="13600" width="3.625" style="42" customWidth="1"/>
    <col min="13601" max="13601" width="6.625" style="42" customWidth="1"/>
    <col min="13602" max="13612" width="3.625" style="42" customWidth="1"/>
    <col min="13613" max="13824" width="9" style="42"/>
    <col min="13825" max="13825" width="16.625" style="42" customWidth="1"/>
    <col min="13826" max="13856" width="3.625" style="42" customWidth="1"/>
    <col min="13857" max="13857" width="6.625" style="42" customWidth="1"/>
    <col min="13858" max="13868" width="3.625" style="42" customWidth="1"/>
    <col min="13869" max="14080" width="9" style="42"/>
    <col min="14081" max="14081" width="16.625" style="42" customWidth="1"/>
    <col min="14082" max="14112" width="3.625" style="42" customWidth="1"/>
    <col min="14113" max="14113" width="6.625" style="42" customWidth="1"/>
    <col min="14114" max="14124" width="3.625" style="42" customWidth="1"/>
    <col min="14125" max="14336" width="9" style="42"/>
    <col min="14337" max="14337" width="16.625" style="42" customWidth="1"/>
    <col min="14338" max="14368" width="3.625" style="42" customWidth="1"/>
    <col min="14369" max="14369" width="6.625" style="42" customWidth="1"/>
    <col min="14370" max="14380" width="3.625" style="42" customWidth="1"/>
    <col min="14381" max="14592" width="9" style="42"/>
    <col min="14593" max="14593" width="16.625" style="42" customWidth="1"/>
    <col min="14594" max="14624" width="3.625" style="42" customWidth="1"/>
    <col min="14625" max="14625" width="6.625" style="42" customWidth="1"/>
    <col min="14626" max="14636" width="3.625" style="42" customWidth="1"/>
    <col min="14637" max="14848" width="9" style="42"/>
    <col min="14849" max="14849" width="16.625" style="42" customWidth="1"/>
    <col min="14850" max="14880" width="3.625" style="42" customWidth="1"/>
    <col min="14881" max="14881" width="6.625" style="42" customWidth="1"/>
    <col min="14882" max="14892" width="3.625" style="42" customWidth="1"/>
    <col min="14893" max="15104" width="9" style="42"/>
    <col min="15105" max="15105" width="16.625" style="42" customWidth="1"/>
    <col min="15106" max="15136" width="3.625" style="42" customWidth="1"/>
    <col min="15137" max="15137" width="6.625" style="42" customWidth="1"/>
    <col min="15138" max="15148" width="3.625" style="42" customWidth="1"/>
    <col min="15149" max="15360" width="9" style="42"/>
    <col min="15361" max="15361" width="16.625" style="42" customWidth="1"/>
    <col min="15362" max="15392" width="3.625" style="42" customWidth="1"/>
    <col min="15393" max="15393" width="6.625" style="42" customWidth="1"/>
    <col min="15394" max="15404" width="3.625" style="42" customWidth="1"/>
    <col min="15405" max="15616" width="9" style="42"/>
    <col min="15617" max="15617" width="16.625" style="42" customWidth="1"/>
    <col min="15618" max="15648" width="3.625" style="42" customWidth="1"/>
    <col min="15649" max="15649" width="6.625" style="42" customWidth="1"/>
    <col min="15650" max="15660" width="3.625" style="42" customWidth="1"/>
    <col min="15661" max="15872" width="9" style="42"/>
    <col min="15873" max="15873" width="16.625" style="42" customWidth="1"/>
    <col min="15874" max="15904" width="3.625" style="42" customWidth="1"/>
    <col min="15905" max="15905" width="6.625" style="42" customWidth="1"/>
    <col min="15906" max="15916" width="3.625" style="42" customWidth="1"/>
    <col min="15917" max="16128" width="9" style="42"/>
    <col min="16129" max="16129" width="16.625" style="42" customWidth="1"/>
    <col min="16130" max="16160" width="3.625" style="42" customWidth="1"/>
    <col min="16161" max="16161" width="6.625" style="42" customWidth="1"/>
    <col min="16162" max="16172" width="3.625" style="42" customWidth="1"/>
    <col min="16173" max="16384" width="9" style="42"/>
  </cols>
  <sheetData>
    <row r="1" spans="1:39" ht="30" customHeight="1" x14ac:dyDescent="0.2">
      <c r="A1" s="39"/>
      <c r="B1" s="39"/>
      <c r="C1" s="39"/>
      <c r="D1" s="39"/>
      <c r="E1" s="39"/>
      <c r="F1" s="39"/>
      <c r="G1" s="39"/>
      <c r="H1" s="39"/>
      <c r="I1" s="40"/>
      <c r="J1" s="40"/>
      <c r="K1" s="196" t="s">
        <v>37</v>
      </c>
      <c r="L1" s="196"/>
      <c r="M1" s="196"/>
      <c r="N1" s="196"/>
      <c r="O1" s="196"/>
      <c r="P1" s="196"/>
      <c r="Q1" s="196"/>
      <c r="R1" s="196"/>
      <c r="S1" s="196"/>
      <c r="T1" s="196"/>
      <c r="U1" s="40"/>
      <c r="V1" s="41"/>
      <c r="W1" s="41"/>
      <c r="X1" s="41"/>
      <c r="Y1" s="39"/>
      <c r="Z1" s="39"/>
      <c r="AA1" s="39"/>
      <c r="AB1" s="39"/>
      <c r="AC1" s="39"/>
      <c r="AD1" s="39"/>
      <c r="AE1" s="39"/>
      <c r="AF1" s="39"/>
      <c r="AG1" s="39"/>
      <c r="AH1" s="39"/>
      <c r="AI1" s="39"/>
      <c r="AJ1" s="39"/>
      <c r="AK1" s="39"/>
      <c r="AL1" s="39"/>
      <c r="AM1" s="39"/>
    </row>
    <row r="2" spans="1:39" ht="21" customHeight="1" x14ac:dyDescent="0.15">
      <c r="A2" s="39"/>
      <c r="B2" s="39"/>
      <c r="C2" s="39"/>
      <c r="D2" s="39"/>
      <c r="E2" s="39"/>
      <c r="F2" s="39"/>
      <c r="G2" s="39"/>
      <c r="H2" s="39"/>
      <c r="I2" s="39"/>
      <c r="J2" s="39"/>
      <c r="K2" s="39"/>
      <c r="L2" s="39"/>
      <c r="M2" s="39"/>
      <c r="N2" s="39"/>
      <c r="O2" s="39"/>
      <c r="P2" s="39"/>
      <c r="Q2" s="39"/>
      <c r="R2" s="39"/>
      <c r="S2" s="39"/>
      <c r="T2" s="39"/>
      <c r="U2" s="39"/>
      <c r="V2" s="39"/>
      <c r="W2" s="39"/>
      <c r="X2" s="39"/>
      <c r="Y2" s="39"/>
      <c r="Z2" s="39"/>
      <c r="AA2" s="39"/>
      <c r="AB2" s="39"/>
      <c r="AC2" s="39"/>
      <c r="AD2" s="43"/>
      <c r="AE2" s="43"/>
      <c r="AF2" s="43"/>
      <c r="AG2" s="43"/>
      <c r="AH2" s="39"/>
      <c r="AI2" s="39"/>
      <c r="AJ2" s="39"/>
      <c r="AK2" s="39"/>
      <c r="AL2" s="39"/>
      <c r="AM2" s="39"/>
    </row>
    <row r="3" spans="1:39" ht="24" customHeight="1" x14ac:dyDescent="0.15">
      <c r="A3" s="197" t="s">
        <v>42</v>
      </c>
      <c r="B3" s="198"/>
      <c r="C3" s="44"/>
      <c r="D3" s="44"/>
      <c r="E3" s="39"/>
      <c r="F3" s="44"/>
      <c r="G3" s="45" t="s">
        <v>33</v>
      </c>
      <c r="H3" s="45"/>
      <c r="I3" s="199">
        <f>事務受託様式２号!N25</f>
        <v>0</v>
      </c>
      <c r="J3" s="199"/>
      <c r="K3" s="199"/>
      <c r="L3" s="199"/>
      <c r="M3" s="199"/>
      <c r="N3" s="199"/>
      <c r="O3" s="199"/>
      <c r="P3" s="199"/>
      <c r="Q3" s="199"/>
      <c r="R3" s="199"/>
      <c r="S3" s="199"/>
      <c r="T3" s="39"/>
      <c r="U3" s="39"/>
      <c r="V3" s="45" t="s">
        <v>38</v>
      </c>
      <c r="W3" s="46"/>
      <c r="X3" s="201"/>
      <c r="Y3" s="201"/>
      <c r="Z3" s="201"/>
      <c r="AA3" s="201"/>
      <c r="AB3" s="201"/>
      <c r="AC3" s="201"/>
      <c r="AD3" s="201"/>
      <c r="AE3" s="201"/>
      <c r="AF3" s="201"/>
      <c r="AG3" s="201"/>
      <c r="AH3" s="39"/>
      <c r="AI3" s="39"/>
      <c r="AJ3" s="39"/>
      <c r="AK3" s="39"/>
      <c r="AL3" s="39"/>
      <c r="AM3" s="39"/>
    </row>
    <row r="4" spans="1:39" ht="12.6" customHeight="1" thickBot="1" x14ac:dyDescent="0.2">
      <c r="A4" s="44"/>
      <c r="B4" s="44"/>
      <c r="C4" s="44"/>
      <c r="D4" s="44"/>
      <c r="E4" s="39"/>
      <c r="F4" s="44"/>
      <c r="G4" s="44"/>
      <c r="H4" s="44"/>
      <c r="I4" s="44"/>
      <c r="J4" s="44"/>
      <c r="K4" s="44"/>
      <c r="L4" s="44"/>
      <c r="M4" s="44"/>
      <c r="N4" s="44"/>
      <c r="O4" s="44"/>
      <c r="P4" s="44"/>
      <c r="Q4" s="44"/>
      <c r="R4" s="39"/>
      <c r="S4" s="39"/>
      <c r="T4" s="39"/>
      <c r="U4" s="39"/>
      <c r="V4" s="39"/>
      <c r="W4" s="39"/>
      <c r="X4" s="44"/>
      <c r="Y4" s="39"/>
      <c r="Z4" s="39"/>
      <c r="AA4" s="39"/>
      <c r="AB4" s="39"/>
      <c r="AC4" s="39"/>
      <c r="AD4" s="39"/>
      <c r="AE4" s="39"/>
      <c r="AF4" s="39"/>
      <c r="AG4" s="39"/>
      <c r="AH4" s="39"/>
      <c r="AI4" s="39"/>
      <c r="AJ4" s="39"/>
      <c r="AK4" s="39"/>
      <c r="AL4" s="39"/>
      <c r="AM4" s="39"/>
    </row>
    <row r="5" spans="1:39" ht="21" customHeight="1" thickBot="1" x14ac:dyDescent="0.2">
      <c r="A5" s="69" t="s">
        <v>39</v>
      </c>
      <c r="B5" s="70">
        <v>1</v>
      </c>
      <c r="C5" s="71">
        <v>2</v>
      </c>
      <c r="D5" s="71">
        <v>3</v>
      </c>
      <c r="E5" s="71">
        <v>4</v>
      </c>
      <c r="F5" s="71">
        <v>5</v>
      </c>
      <c r="G5" s="71">
        <v>6</v>
      </c>
      <c r="H5" s="71">
        <v>7</v>
      </c>
      <c r="I5" s="71">
        <v>8</v>
      </c>
      <c r="J5" s="71">
        <v>9</v>
      </c>
      <c r="K5" s="71">
        <v>10</v>
      </c>
      <c r="L5" s="71">
        <v>11</v>
      </c>
      <c r="M5" s="71">
        <v>12</v>
      </c>
      <c r="N5" s="71">
        <v>13</v>
      </c>
      <c r="O5" s="71">
        <v>14</v>
      </c>
      <c r="P5" s="71">
        <v>15</v>
      </c>
      <c r="Q5" s="71">
        <v>16</v>
      </c>
      <c r="R5" s="71">
        <v>17</v>
      </c>
      <c r="S5" s="71">
        <v>18</v>
      </c>
      <c r="T5" s="71">
        <v>19</v>
      </c>
      <c r="U5" s="71">
        <v>20</v>
      </c>
      <c r="V5" s="71">
        <v>21</v>
      </c>
      <c r="W5" s="71">
        <v>22</v>
      </c>
      <c r="X5" s="71">
        <v>23</v>
      </c>
      <c r="Y5" s="71">
        <v>24</v>
      </c>
      <c r="Z5" s="71">
        <v>25</v>
      </c>
      <c r="AA5" s="71">
        <v>26</v>
      </c>
      <c r="AB5" s="71">
        <v>27</v>
      </c>
      <c r="AC5" s="71">
        <v>28</v>
      </c>
      <c r="AD5" s="71">
        <v>29</v>
      </c>
      <c r="AE5" s="71">
        <v>30</v>
      </c>
      <c r="AF5" s="72">
        <v>31</v>
      </c>
      <c r="AG5" s="47" t="s">
        <v>40</v>
      </c>
      <c r="AH5" s="39"/>
      <c r="AI5" s="39"/>
      <c r="AJ5" s="39"/>
      <c r="AK5" s="39"/>
      <c r="AL5" s="39"/>
      <c r="AM5" s="39"/>
    </row>
    <row r="6" spans="1:39" ht="21" customHeight="1" thickTop="1" x14ac:dyDescent="0.15">
      <c r="A6" s="48"/>
      <c r="B6" s="49"/>
      <c r="C6" s="50"/>
      <c r="D6" s="50"/>
      <c r="E6" s="50"/>
      <c r="F6" s="50"/>
      <c r="G6" s="50"/>
      <c r="H6" s="50"/>
      <c r="I6" s="50"/>
      <c r="J6" s="50"/>
      <c r="K6" s="50"/>
      <c r="L6" s="50"/>
      <c r="M6" s="50"/>
      <c r="N6" s="50"/>
      <c r="O6" s="50"/>
      <c r="P6" s="50"/>
      <c r="Q6" s="50"/>
      <c r="R6" s="50"/>
      <c r="S6" s="50"/>
      <c r="T6" s="50"/>
      <c r="U6" s="50"/>
      <c r="V6" s="50"/>
      <c r="W6" s="50"/>
      <c r="X6" s="50"/>
      <c r="Y6" s="50"/>
      <c r="Z6" s="50"/>
      <c r="AA6" s="50"/>
      <c r="AB6" s="50"/>
      <c r="AC6" s="50"/>
      <c r="AD6" s="50"/>
      <c r="AE6" s="50"/>
      <c r="AF6" s="50"/>
      <c r="AG6" s="66">
        <f>COUNTIF(B6:AF6,"1")</f>
        <v>0</v>
      </c>
      <c r="AH6" s="39"/>
      <c r="AI6" s="39"/>
      <c r="AJ6" s="39"/>
      <c r="AK6" s="39"/>
      <c r="AL6" s="39"/>
      <c r="AM6" s="39"/>
    </row>
    <row r="7" spans="1:39" ht="21" customHeight="1" x14ac:dyDescent="0.15">
      <c r="A7" s="51"/>
      <c r="B7" s="52"/>
      <c r="C7" s="53"/>
      <c r="D7" s="53"/>
      <c r="E7" s="53"/>
      <c r="F7" s="53"/>
      <c r="G7" s="53"/>
      <c r="H7" s="53"/>
      <c r="I7" s="53"/>
      <c r="J7" s="53"/>
      <c r="K7" s="53"/>
      <c r="L7" s="53"/>
      <c r="M7" s="53"/>
      <c r="N7" s="53"/>
      <c r="O7" s="53"/>
      <c r="P7" s="53"/>
      <c r="Q7" s="53"/>
      <c r="R7" s="53"/>
      <c r="S7" s="53"/>
      <c r="T7" s="53"/>
      <c r="U7" s="53"/>
      <c r="V7" s="53"/>
      <c r="W7" s="53"/>
      <c r="X7" s="53"/>
      <c r="Y7" s="53"/>
      <c r="Z7" s="53"/>
      <c r="AA7" s="53"/>
      <c r="AB7" s="53"/>
      <c r="AC7" s="53"/>
      <c r="AD7" s="53"/>
      <c r="AE7" s="53"/>
      <c r="AF7" s="54"/>
      <c r="AG7" s="67">
        <f>COUNTIF(B7:AF7,"1")</f>
        <v>0</v>
      </c>
      <c r="AH7" s="39"/>
      <c r="AI7" s="39"/>
      <c r="AJ7" s="39"/>
      <c r="AK7" s="39"/>
      <c r="AL7" s="39"/>
      <c r="AM7" s="39"/>
    </row>
    <row r="8" spans="1:39" ht="21" customHeight="1" x14ac:dyDescent="0.15">
      <c r="A8" s="51"/>
      <c r="B8" s="52"/>
      <c r="C8" s="53"/>
      <c r="D8" s="53"/>
      <c r="E8" s="53"/>
      <c r="F8" s="53"/>
      <c r="G8" s="53"/>
      <c r="H8" s="53"/>
      <c r="I8" s="53"/>
      <c r="J8" s="53"/>
      <c r="K8" s="53"/>
      <c r="L8" s="53"/>
      <c r="M8" s="53"/>
      <c r="N8" s="55"/>
      <c r="O8" s="55"/>
      <c r="P8" s="55"/>
      <c r="Q8" s="55"/>
      <c r="R8" s="55"/>
      <c r="S8" s="55"/>
      <c r="T8" s="53"/>
      <c r="U8" s="53"/>
      <c r="V8" s="53"/>
      <c r="W8" s="53"/>
      <c r="X8" s="53"/>
      <c r="Y8" s="53"/>
      <c r="Z8" s="53"/>
      <c r="AA8" s="53"/>
      <c r="AB8" s="53"/>
      <c r="AC8" s="53"/>
      <c r="AD8" s="53"/>
      <c r="AE8" s="53"/>
      <c r="AF8" s="54"/>
      <c r="AG8" s="67">
        <f t="shared" ref="AG8:AG25" si="0">COUNTIF(B8:AF8,"1")</f>
        <v>0</v>
      </c>
      <c r="AH8" s="39"/>
      <c r="AI8" s="39"/>
      <c r="AJ8" s="39"/>
      <c r="AK8" s="39"/>
      <c r="AL8" s="39"/>
      <c r="AM8" s="39"/>
    </row>
    <row r="9" spans="1:39" ht="21" customHeight="1" x14ac:dyDescent="0.15">
      <c r="A9" s="51"/>
      <c r="B9" s="52"/>
      <c r="C9" s="53"/>
      <c r="D9" s="53"/>
      <c r="E9" s="53"/>
      <c r="F9" s="53"/>
      <c r="G9" s="53"/>
      <c r="H9" s="53"/>
      <c r="I9" s="53"/>
      <c r="J9" s="53"/>
      <c r="K9" s="53"/>
      <c r="L9" s="53"/>
      <c r="M9" s="53"/>
      <c r="N9" s="53"/>
      <c r="O9" s="53"/>
      <c r="P9" s="53"/>
      <c r="Q9" s="53"/>
      <c r="R9" s="53"/>
      <c r="S9" s="53"/>
      <c r="T9" s="53"/>
      <c r="U9" s="53"/>
      <c r="V9" s="53"/>
      <c r="W9" s="53"/>
      <c r="X9" s="53"/>
      <c r="Y9" s="53"/>
      <c r="Z9" s="53"/>
      <c r="AA9" s="53"/>
      <c r="AB9" s="53"/>
      <c r="AC9" s="53"/>
      <c r="AD9" s="53"/>
      <c r="AE9" s="53"/>
      <c r="AF9" s="54"/>
      <c r="AG9" s="67">
        <f t="shared" si="0"/>
        <v>0</v>
      </c>
      <c r="AH9" s="39"/>
      <c r="AI9" s="39"/>
      <c r="AJ9" s="39"/>
      <c r="AK9" s="39"/>
      <c r="AL9" s="39"/>
      <c r="AM9" s="39"/>
    </row>
    <row r="10" spans="1:39" ht="21" customHeight="1" x14ac:dyDescent="0.15">
      <c r="A10" s="51"/>
      <c r="B10" s="52"/>
      <c r="C10" s="53"/>
      <c r="D10" s="53"/>
      <c r="E10" s="53"/>
      <c r="F10" s="53"/>
      <c r="G10" s="53"/>
      <c r="H10" s="53"/>
      <c r="I10" s="53"/>
      <c r="J10" s="53"/>
      <c r="K10" s="53"/>
      <c r="L10" s="53"/>
      <c r="M10" s="53"/>
      <c r="N10" s="53"/>
      <c r="O10" s="53"/>
      <c r="P10" s="53"/>
      <c r="Q10" s="53"/>
      <c r="R10" s="53"/>
      <c r="S10" s="53"/>
      <c r="T10" s="53"/>
      <c r="U10" s="53"/>
      <c r="V10" s="53"/>
      <c r="W10" s="53"/>
      <c r="X10" s="53"/>
      <c r="Y10" s="53"/>
      <c r="Z10" s="53"/>
      <c r="AA10" s="53"/>
      <c r="AB10" s="53"/>
      <c r="AC10" s="53"/>
      <c r="AD10" s="53"/>
      <c r="AE10" s="53"/>
      <c r="AF10" s="54"/>
      <c r="AG10" s="67">
        <f t="shared" si="0"/>
        <v>0</v>
      </c>
      <c r="AH10" s="39"/>
      <c r="AI10" s="39"/>
      <c r="AJ10" s="39"/>
      <c r="AK10" s="39"/>
      <c r="AL10" s="39"/>
      <c r="AM10" s="39"/>
    </row>
    <row r="11" spans="1:39" ht="21" customHeight="1" x14ac:dyDescent="0.15">
      <c r="A11" s="51"/>
      <c r="B11" s="52"/>
      <c r="C11" s="53"/>
      <c r="D11" s="53"/>
      <c r="E11" s="53"/>
      <c r="F11" s="53"/>
      <c r="G11" s="53"/>
      <c r="H11" s="53"/>
      <c r="I11" s="53"/>
      <c r="J11" s="53"/>
      <c r="K11" s="53"/>
      <c r="L11" s="53"/>
      <c r="M11" s="53"/>
      <c r="N11" s="53"/>
      <c r="O11" s="53"/>
      <c r="P11" s="53"/>
      <c r="Q11" s="53"/>
      <c r="R11" s="53"/>
      <c r="S11" s="53"/>
      <c r="T11" s="53"/>
      <c r="U11" s="53"/>
      <c r="V11" s="53"/>
      <c r="W11" s="53"/>
      <c r="X11" s="53"/>
      <c r="Y11" s="53"/>
      <c r="Z11" s="53"/>
      <c r="AA11" s="53"/>
      <c r="AB11" s="53"/>
      <c r="AC11" s="53"/>
      <c r="AD11" s="53"/>
      <c r="AE11" s="53"/>
      <c r="AF11" s="54"/>
      <c r="AG11" s="67">
        <f t="shared" si="0"/>
        <v>0</v>
      </c>
      <c r="AH11" s="39"/>
      <c r="AI11" s="39"/>
      <c r="AJ11" s="39"/>
      <c r="AK11" s="39"/>
      <c r="AL11" s="39"/>
      <c r="AM11" s="39"/>
    </row>
    <row r="12" spans="1:39" ht="21" customHeight="1" x14ac:dyDescent="0.15">
      <c r="A12" s="51"/>
      <c r="B12" s="52"/>
      <c r="C12" s="53"/>
      <c r="D12" s="53"/>
      <c r="E12" s="53"/>
      <c r="F12" s="53"/>
      <c r="G12" s="53"/>
      <c r="H12" s="53"/>
      <c r="I12" s="53"/>
      <c r="J12" s="53"/>
      <c r="K12" s="53"/>
      <c r="L12" s="53"/>
      <c r="M12" s="53"/>
      <c r="N12" s="53"/>
      <c r="O12" s="53"/>
      <c r="P12" s="53"/>
      <c r="Q12" s="53"/>
      <c r="R12" s="53"/>
      <c r="S12" s="53"/>
      <c r="T12" s="53"/>
      <c r="U12" s="53"/>
      <c r="V12" s="53"/>
      <c r="W12" s="53"/>
      <c r="X12" s="53"/>
      <c r="Y12" s="53"/>
      <c r="Z12" s="53"/>
      <c r="AA12" s="53"/>
      <c r="AB12" s="53"/>
      <c r="AC12" s="53"/>
      <c r="AD12" s="53"/>
      <c r="AE12" s="53"/>
      <c r="AF12" s="54"/>
      <c r="AG12" s="67">
        <f t="shared" si="0"/>
        <v>0</v>
      </c>
      <c r="AH12" s="39"/>
      <c r="AI12" s="39"/>
      <c r="AJ12" s="39"/>
      <c r="AK12" s="39"/>
      <c r="AL12" s="39"/>
      <c r="AM12" s="39"/>
    </row>
    <row r="13" spans="1:39" ht="21" customHeight="1" x14ac:dyDescent="0.15">
      <c r="A13" s="51"/>
      <c r="B13" s="52"/>
      <c r="C13" s="53"/>
      <c r="D13" s="53"/>
      <c r="E13" s="53"/>
      <c r="F13" s="53"/>
      <c r="G13" s="53"/>
      <c r="H13" s="53"/>
      <c r="I13" s="53"/>
      <c r="J13" s="53"/>
      <c r="K13" s="53"/>
      <c r="L13" s="53"/>
      <c r="M13" s="53"/>
      <c r="N13" s="53"/>
      <c r="O13" s="53"/>
      <c r="P13" s="53"/>
      <c r="Q13" s="53"/>
      <c r="R13" s="53"/>
      <c r="S13" s="53"/>
      <c r="T13" s="53"/>
      <c r="U13" s="53"/>
      <c r="V13" s="53"/>
      <c r="W13" s="53"/>
      <c r="X13" s="53"/>
      <c r="Y13" s="53"/>
      <c r="Z13" s="53"/>
      <c r="AA13" s="53"/>
      <c r="AB13" s="53"/>
      <c r="AC13" s="53"/>
      <c r="AD13" s="53"/>
      <c r="AE13" s="53"/>
      <c r="AF13" s="54"/>
      <c r="AG13" s="67">
        <f t="shared" si="0"/>
        <v>0</v>
      </c>
      <c r="AH13" s="39"/>
      <c r="AI13" s="39"/>
      <c r="AJ13" s="39"/>
      <c r="AK13" s="39"/>
      <c r="AL13" s="39"/>
      <c r="AM13" s="39"/>
    </row>
    <row r="14" spans="1:39" ht="21" customHeight="1" x14ac:dyDescent="0.15">
      <c r="A14" s="51"/>
      <c r="B14" s="52"/>
      <c r="C14" s="53"/>
      <c r="D14" s="53"/>
      <c r="E14" s="53"/>
      <c r="F14" s="53"/>
      <c r="G14" s="53"/>
      <c r="H14" s="53"/>
      <c r="I14" s="53"/>
      <c r="J14" s="53"/>
      <c r="K14" s="53"/>
      <c r="L14" s="53"/>
      <c r="M14" s="53"/>
      <c r="N14" s="53"/>
      <c r="O14" s="53"/>
      <c r="P14" s="53"/>
      <c r="Q14" s="53"/>
      <c r="R14" s="53"/>
      <c r="S14" s="53"/>
      <c r="T14" s="53"/>
      <c r="U14" s="53"/>
      <c r="V14" s="53"/>
      <c r="W14" s="53"/>
      <c r="X14" s="53"/>
      <c r="Y14" s="53"/>
      <c r="Z14" s="53"/>
      <c r="AA14" s="53"/>
      <c r="AB14" s="53"/>
      <c r="AC14" s="53"/>
      <c r="AD14" s="53"/>
      <c r="AE14" s="53"/>
      <c r="AF14" s="54"/>
      <c r="AG14" s="67">
        <f t="shared" si="0"/>
        <v>0</v>
      </c>
      <c r="AH14" s="39"/>
      <c r="AI14" s="39"/>
      <c r="AJ14" s="39"/>
      <c r="AK14" s="39"/>
      <c r="AL14" s="39"/>
      <c r="AM14" s="39"/>
    </row>
    <row r="15" spans="1:39" ht="21" customHeight="1" x14ac:dyDescent="0.15">
      <c r="A15" s="51"/>
      <c r="B15" s="52"/>
      <c r="C15" s="53"/>
      <c r="D15" s="53"/>
      <c r="E15" s="53"/>
      <c r="F15" s="53"/>
      <c r="G15" s="53"/>
      <c r="H15" s="53"/>
      <c r="I15" s="53"/>
      <c r="J15" s="53"/>
      <c r="K15" s="53"/>
      <c r="L15" s="53"/>
      <c r="M15" s="53"/>
      <c r="N15" s="53"/>
      <c r="O15" s="53"/>
      <c r="P15" s="53"/>
      <c r="Q15" s="53"/>
      <c r="R15" s="53"/>
      <c r="S15" s="53"/>
      <c r="T15" s="53"/>
      <c r="U15" s="53"/>
      <c r="V15" s="53"/>
      <c r="W15" s="53"/>
      <c r="X15" s="53"/>
      <c r="Y15" s="53"/>
      <c r="Z15" s="53"/>
      <c r="AA15" s="53"/>
      <c r="AB15" s="53"/>
      <c r="AC15" s="53"/>
      <c r="AD15" s="53"/>
      <c r="AE15" s="53"/>
      <c r="AF15" s="54"/>
      <c r="AG15" s="67">
        <f t="shared" si="0"/>
        <v>0</v>
      </c>
      <c r="AH15" s="39"/>
      <c r="AI15" s="39"/>
      <c r="AJ15" s="39"/>
      <c r="AK15" s="39"/>
      <c r="AL15" s="39"/>
      <c r="AM15" s="39"/>
    </row>
    <row r="16" spans="1:39" ht="21" customHeight="1" x14ac:dyDescent="0.15">
      <c r="A16" s="51"/>
      <c r="B16" s="52"/>
      <c r="C16" s="53"/>
      <c r="D16" s="53"/>
      <c r="E16" s="53"/>
      <c r="F16" s="53"/>
      <c r="G16" s="53"/>
      <c r="H16" s="53"/>
      <c r="I16" s="53"/>
      <c r="J16" s="53"/>
      <c r="K16" s="53"/>
      <c r="L16" s="53"/>
      <c r="M16" s="53"/>
      <c r="N16" s="53"/>
      <c r="O16" s="53"/>
      <c r="P16" s="53"/>
      <c r="Q16" s="53"/>
      <c r="R16" s="53"/>
      <c r="S16" s="53"/>
      <c r="T16" s="53"/>
      <c r="U16" s="53"/>
      <c r="V16" s="53"/>
      <c r="W16" s="53"/>
      <c r="X16" s="53"/>
      <c r="Y16" s="53"/>
      <c r="Z16" s="53"/>
      <c r="AA16" s="53"/>
      <c r="AB16" s="53"/>
      <c r="AC16" s="53"/>
      <c r="AD16" s="53"/>
      <c r="AE16" s="53"/>
      <c r="AF16" s="54"/>
      <c r="AG16" s="67">
        <f t="shared" si="0"/>
        <v>0</v>
      </c>
      <c r="AH16" s="39"/>
      <c r="AI16" s="39"/>
      <c r="AJ16" s="39"/>
      <c r="AK16" s="39"/>
      <c r="AL16" s="39"/>
      <c r="AM16" s="39"/>
    </row>
    <row r="17" spans="1:39" ht="21" customHeight="1" x14ac:dyDescent="0.15">
      <c r="A17" s="51"/>
      <c r="B17" s="52"/>
      <c r="C17" s="53"/>
      <c r="D17" s="53"/>
      <c r="E17" s="53"/>
      <c r="F17" s="53"/>
      <c r="G17" s="53"/>
      <c r="H17" s="53"/>
      <c r="I17" s="53"/>
      <c r="J17" s="53"/>
      <c r="K17" s="53"/>
      <c r="L17" s="53"/>
      <c r="M17" s="53"/>
      <c r="N17" s="53"/>
      <c r="O17" s="53"/>
      <c r="P17" s="53"/>
      <c r="Q17" s="53"/>
      <c r="R17" s="53"/>
      <c r="S17" s="53"/>
      <c r="T17" s="53"/>
      <c r="U17" s="53"/>
      <c r="V17" s="53"/>
      <c r="W17" s="53"/>
      <c r="X17" s="53"/>
      <c r="Y17" s="53"/>
      <c r="Z17" s="53"/>
      <c r="AA17" s="53"/>
      <c r="AB17" s="53"/>
      <c r="AC17" s="53"/>
      <c r="AD17" s="53"/>
      <c r="AE17" s="53"/>
      <c r="AF17" s="54"/>
      <c r="AG17" s="67">
        <f t="shared" si="0"/>
        <v>0</v>
      </c>
      <c r="AH17" s="39"/>
      <c r="AI17" s="39"/>
      <c r="AJ17" s="39"/>
      <c r="AK17" s="39"/>
      <c r="AL17" s="39"/>
      <c r="AM17" s="39"/>
    </row>
    <row r="18" spans="1:39" ht="21" customHeight="1" x14ac:dyDescent="0.15">
      <c r="A18" s="51"/>
      <c r="B18" s="52"/>
      <c r="C18" s="53"/>
      <c r="D18" s="53"/>
      <c r="E18" s="53"/>
      <c r="F18" s="53"/>
      <c r="G18" s="53"/>
      <c r="H18" s="53"/>
      <c r="I18" s="53"/>
      <c r="J18" s="53"/>
      <c r="K18" s="53"/>
      <c r="L18" s="53"/>
      <c r="M18" s="53"/>
      <c r="N18" s="53"/>
      <c r="O18" s="53"/>
      <c r="P18" s="53"/>
      <c r="Q18" s="53"/>
      <c r="R18" s="53"/>
      <c r="S18" s="53"/>
      <c r="T18" s="53"/>
      <c r="U18" s="53"/>
      <c r="V18" s="53"/>
      <c r="W18" s="53"/>
      <c r="X18" s="53"/>
      <c r="Y18" s="53"/>
      <c r="Z18" s="53"/>
      <c r="AA18" s="53"/>
      <c r="AB18" s="53"/>
      <c r="AC18" s="53"/>
      <c r="AD18" s="53"/>
      <c r="AE18" s="53"/>
      <c r="AF18" s="54"/>
      <c r="AG18" s="67">
        <f t="shared" si="0"/>
        <v>0</v>
      </c>
      <c r="AH18" s="39"/>
      <c r="AI18" s="39"/>
      <c r="AJ18" s="39"/>
      <c r="AK18" s="39"/>
      <c r="AL18" s="39"/>
      <c r="AM18" s="39"/>
    </row>
    <row r="19" spans="1:39" ht="21" customHeight="1" x14ac:dyDescent="0.15">
      <c r="A19" s="51"/>
      <c r="B19" s="52"/>
      <c r="C19" s="53"/>
      <c r="D19" s="53"/>
      <c r="E19" s="53"/>
      <c r="F19" s="53"/>
      <c r="G19" s="53"/>
      <c r="H19" s="53"/>
      <c r="I19" s="53"/>
      <c r="J19" s="53"/>
      <c r="K19" s="53"/>
      <c r="L19" s="53"/>
      <c r="M19" s="53"/>
      <c r="N19" s="53"/>
      <c r="O19" s="53"/>
      <c r="P19" s="53"/>
      <c r="Q19" s="53"/>
      <c r="R19" s="53"/>
      <c r="S19" s="53"/>
      <c r="T19" s="53"/>
      <c r="U19" s="53"/>
      <c r="V19" s="53"/>
      <c r="W19" s="53"/>
      <c r="X19" s="53"/>
      <c r="Y19" s="53"/>
      <c r="Z19" s="53"/>
      <c r="AA19" s="53"/>
      <c r="AB19" s="53"/>
      <c r="AC19" s="53"/>
      <c r="AD19" s="53"/>
      <c r="AE19" s="53"/>
      <c r="AF19" s="54"/>
      <c r="AG19" s="67">
        <f t="shared" si="0"/>
        <v>0</v>
      </c>
      <c r="AH19" s="39"/>
      <c r="AI19" s="39"/>
      <c r="AJ19" s="39"/>
      <c r="AK19" s="39"/>
      <c r="AL19" s="39"/>
      <c r="AM19" s="39"/>
    </row>
    <row r="20" spans="1:39" ht="21" customHeight="1" x14ac:dyDescent="0.15">
      <c r="A20" s="51"/>
      <c r="B20" s="52"/>
      <c r="C20" s="53"/>
      <c r="D20" s="53"/>
      <c r="E20" s="53"/>
      <c r="F20" s="53"/>
      <c r="G20" s="53"/>
      <c r="H20" s="53"/>
      <c r="I20" s="53"/>
      <c r="J20" s="53"/>
      <c r="K20" s="53"/>
      <c r="L20" s="53"/>
      <c r="M20" s="53"/>
      <c r="N20" s="53"/>
      <c r="O20" s="53"/>
      <c r="P20" s="53"/>
      <c r="Q20" s="53"/>
      <c r="R20" s="53"/>
      <c r="S20" s="53"/>
      <c r="T20" s="53"/>
      <c r="U20" s="53"/>
      <c r="V20" s="53"/>
      <c r="W20" s="53"/>
      <c r="X20" s="53"/>
      <c r="Y20" s="53"/>
      <c r="Z20" s="53"/>
      <c r="AA20" s="53"/>
      <c r="AB20" s="53"/>
      <c r="AC20" s="53"/>
      <c r="AD20" s="53"/>
      <c r="AE20" s="53"/>
      <c r="AF20" s="54"/>
      <c r="AG20" s="67">
        <f t="shared" si="0"/>
        <v>0</v>
      </c>
      <c r="AH20" s="39"/>
      <c r="AI20" s="39"/>
      <c r="AJ20" s="39"/>
      <c r="AK20" s="39"/>
      <c r="AL20" s="39"/>
      <c r="AM20" s="39"/>
    </row>
    <row r="21" spans="1:39" ht="21" customHeight="1" x14ac:dyDescent="0.15">
      <c r="A21" s="56"/>
      <c r="B21" s="52"/>
      <c r="C21" s="53"/>
      <c r="D21" s="53"/>
      <c r="E21" s="53"/>
      <c r="F21" s="53"/>
      <c r="G21" s="53"/>
      <c r="H21" s="53"/>
      <c r="I21" s="53"/>
      <c r="J21" s="53"/>
      <c r="K21" s="53"/>
      <c r="L21" s="53"/>
      <c r="M21" s="53"/>
      <c r="N21" s="53"/>
      <c r="O21" s="53"/>
      <c r="P21" s="53"/>
      <c r="Q21" s="53"/>
      <c r="R21" s="53"/>
      <c r="S21" s="53"/>
      <c r="T21" s="53"/>
      <c r="U21" s="53"/>
      <c r="V21" s="53"/>
      <c r="W21" s="53"/>
      <c r="X21" s="53"/>
      <c r="Y21" s="53"/>
      <c r="Z21" s="53"/>
      <c r="AA21" s="53"/>
      <c r="AB21" s="53"/>
      <c r="AC21" s="53"/>
      <c r="AD21" s="53"/>
      <c r="AE21" s="53"/>
      <c r="AF21" s="54"/>
      <c r="AG21" s="67">
        <f t="shared" si="0"/>
        <v>0</v>
      </c>
      <c r="AH21" s="39"/>
      <c r="AI21" s="39"/>
      <c r="AJ21" s="39"/>
      <c r="AK21" s="39"/>
      <c r="AL21" s="39"/>
      <c r="AM21" s="39"/>
    </row>
    <row r="22" spans="1:39" ht="21" customHeight="1" x14ac:dyDescent="0.15">
      <c r="A22" s="56"/>
      <c r="B22" s="52"/>
      <c r="C22" s="53"/>
      <c r="D22" s="53"/>
      <c r="E22" s="53"/>
      <c r="F22" s="53"/>
      <c r="G22" s="53"/>
      <c r="H22" s="53"/>
      <c r="I22" s="53"/>
      <c r="J22" s="53"/>
      <c r="K22" s="53"/>
      <c r="L22" s="53"/>
      <c r="M22" s="53"/>
      <c r="N22" s="53"/>
      <c r="O22" s="53"/>
      <c r="P22" s="53"/>
      <c r="Q22" s="53"/>
      <c r="R22" s="53"/>
      <c r="S22" s="53"/>
      <c r="T22" s="53"/>
      <c r="U22" s="53"/>
      <c r="V22" s="53"/>
      <c r="W22" s="53"/>
      <c r="X22" s="53"/>
      <c r="Y22" s="53"/>
      <c r="Z22" s="53"/>
      <c r="AA22" s="53"/>
      <c r="AB22" s="53"/>
      <c r="AC22" s="53"/>
      <c r="AD22" s="53"/>
      <c r="AE22" s="53"/>
      <c r="AF22" s="54"/>
      <c r="AG22" s="67">
        <f t="shared" si="0"/>
        <v>0</v>
      </c>
      <c r="AH22" s="39"/>
      <c r="AI22" s="39"/>
      <c r="AJ22" s="39"/>
      <c r="AK22" s="39"/>
      <c r="AL22" s="39"/>
      <c r="AM22" s="39"/>
    </row>
    <row r="23" spans="1:39" ht="21" customHeight="1" x14ac:dyDescent="0.15">
      <c r="A23" s="56"/>
      <c r="B23" s="52"/>
      <c r="C23" s="53"/>
      <c r="D23" s="53"/>
      <c r="E23" s="53"/>
      <c r="F23" s="53"/>
      <c r="G23" s="53"/>
      <c r="H23" s="53"/>
      <c r="I23" s="53"/>
      <c r="J23" s="53"/>
      <c r="K23" s="53"/>
      <c r="L23" s="53"/>
      <c r="M23" s="53"/>
      <c r="N23" s="53"/>
      <c r="O23" s="53"/>
      <c r="P23" s="53"/>
      <c r="Q23" s="53"/>
      <c r="R23" s="53"/>
      <c r="S23" s="53"/>
      <c r="T23" s="53"/>
      <c r="U23" s="53"/>
      <c r="V23" s="53"/>
      <c r="W23" s="53"/>
      <c r="X23" s="53"/>
      <c r="Y23" s="53"/>
      <c r="Z23" s="53"/>
      <c r="AA23" s="53"/>
      <c r="AB23" s="53"/>
      <c r="AC23" s="53"/>
      <c r="AD23" s="53"/>
      <c r="AE23" s="53"/>
      <c r="AF23" s="54"/>
      <c r="AG23" s="67">
        <f t="shared" si="0"/>
        <v>0</v>
      </c>
      <c r="AH23" s="39"/>
      <c r="AI23" s="39"/>
      <c r="AJ23" s="39"/>
      <c r="AK23" s="39"/>
      <c r="AL23" s="39"/>
      <c r="AM23" s="39"/>
    </row>
    <row r="24" spans="1:39" ht="21" customHeight="1" x14ac:dyDescent="0.15">
      <c r="A24" s="56"/>
      <c r="B24" s="52"/>
      <c r="C24" s="53"/>
      <c r="D24" s="53"/>
      <c r="E24" s="53"/>
      <c r="F24" s="53"/>
      <c r="G24" s="53"/>
      <c r="H24" s="53"/>
      <c r="I24" s="53"/>
      <c r="J24" s="53"/>
      <c r="K24" s="53"/>
      <c r="L24" s="53"/>
      <c r="M24" s="53"/>
      <c r="N24" s="53"/>
      <c r="O24" s="53"/>
      <c r="P24" s="53"/>
      <c r="Q24" s="53"/>
      <c r="R24" s="53"/>
      <c r="S24" s="53"/>
      <c r="T24" s="53"/>
      <c r="U24" s="53"/>
      <c r="V24" s="53"/>
      <c r="W24" s="53"/>
      <c r="X24" s="53"/>
      <c r="Y24" s="53"/>
      <c r="Z24" s="53"/>
      <c r="AA24" s="53"/>
      <c r="AB24" s="53"/>
      <c r="AC24" s="53"/>
      <c r="AD24" s="53"/>
      <c r="AE24" s="53"/>
      <c r="AF24" s="54"/>
      <c r="AG24" s="67">
        <f t="shared" si="0"/>
        <v>0</v>
      </c>
      <c r="AH24" s="39"/>
      <c r="AI24" s="39"/>
      <c r="AJ24" s="39"/>
      <c r="AK24" s="39"/>
      <c r="AL24" s="39"/>
      <c r="AM24" s="39"/>
    </row>
    <row r="25" spans="1:39" ht="21" customHeight="1" thickBot="1" x14ac:dyDescent="0.2">
      <c r="A25" s="57"/>
      <c r="B25" s="58"/>
      <c r="C25" s="59"/>
      <c r="D25" s="59"/>
      <c r="E25" s="59"/>
      <c r="F25" s="59"/>
      <c r="G25" s="59"/>
      <c r="H25" s="59"/>
      <c r="I25" s="59"/>
      <c r="J25" s="59"/>
      <c r="K25" s="59"/>
      <c r="L25" s="59"/>
      <c r="M25" s="59"/>
      <c r="N25" s="59"/>
      <c r="O25" s="59"/>
      <c r="P25" s="59"/>
      <c r="Q25" s="59"/>
      <c r="R25" s="59"/>
      <c r="S25" s="59"/>
      <c r="T25" s="59"/>
      <c r="U25" s="59"/>
      <c r="V25" s="59"/>
      <c r="W25" s="59"/>
      <c r="X25" s="59"/>
      <c r="Y25" s="59"/>
      <c r="Z25" s="59"/>
      <c r="AA25" s="59"/>
      <c r="AB25" s="59"/>
      <c r="AC25" s="59"/>
      <c r="AD25" s="59"/>
      <c r="AE25" s="59"/>
      <c r="AF25" s="60"/>
      <c r="AG25" s="68">
        <f t="shared" si="0"/>
        <v>0</v>
      </c>
      <c r="AH25" s="39"/>
      <c r="AI25" s="39"/>
      <c r="AJ25" s="39"/>
      <c r="AK25" s="39"/>
      <c r="AL25" s="39"/>
      <c r="AM25" s="39"/>
    </row>
    <row r="26" spans="1:39" ht="24.95" customHeight="1" thickTop="1" thickBot="1" x14ac:dyDescent="0.2">
      <c r="A26" s="61" t="s">
        <v>41</v>
      </c>
      <c r="B26" s="62">
        <f>COUNTIF(B6:B25,"1")</f>
        <v>0</v>
      </c>
      <c r="C26" s="63">
        <f t="shared" ref="C26:AF26" si="1">COUNTIF(C6:C25,"1")</f>
        <v>0</v>
      </c>
      <c r="D26" s="63">
        <f t="shared" si="1"/>
        <v>0</v>
      </c>
      <c r="E26" s="63">
        <f t="shared" si="1"/>
        <v>0</v>
      </c>
      <c r="F26" s="63">
        <f t="shared" si="1"/>
        <v>0</v>
      </c>
      <c r="G26" s="63">
        <f t="shared" si="1"/>
        <v>0</v>
      </c>
      <c r="H26" s="63">
        <f t="shared" si="1"/>
        <v>0</v>
      </c>
      <c r="I26" s="63">
        <f t="shared" si="1"/>
        <v>0</v>
      </c>
      <c r="J26" s="63">
        <f t="shared" si="1"/>
        <v>0</v>
      </c>
      <c r="K26" s="63">
        <f t="shared" si="1"/>
        <v>0</v>
      </c>
      <c r="L26" s="63">
        <f t="shared" si="1"/>
        <v>0</v>
      </c>
      <c r="M26" s="63">
        <f t="shared" si="1"/>
        <v>0</v>
      </c>
      <c r="N26" s="63">
        <f t="shared" si="1"/>
        <v>0</v>
      </c>
      <c r="O26" s="63">
        <f t="shared" si="1"/>
        <v>0</v>
      </c>
      <c r="P26" s="63">
        <f t="shared" si="1"/>
        <v>0</v>
      </c>
      <c r="Q26" s="63">
        <f t="shared" si="1"/>
        <v>0</v>
      </c>
      <c r="R26" s="63">
        <f t="shared" si="1"/>
        <v>0</v>
      </c>
      <c r="S26" s="63">
        <f t="shared" si="1"/>
        <v>0</v>
      </c>
      <c r="T26" s="63">
        <f t="shared" si="1"/>
        <v>0</v>
      </c>
      <c r="U26" s="63">
        <f t="shared" si="1"/>
        <v>0</v>
      </c>
      <c r="V26" s="63">
        <f t="shared" si="1"/>
        <v>0</v>
      </c>
      <c r="W26" s="63">
        <f t="shared" si="1"/>
        <v>0</v>
      </c>
      <c r="X26" s="63">
        <f t="shared" si="1"/>
        <v>0</v>
      </c>
      <c r="Y26" s="63">
        <f t="shared" si="1"/>
        <v>0</v>
      </c>
      <c r="Z26" s="63">
        <f t="shared" si="1"/>
        <v>0</v>
      </c>
      <c r="AA26" s="63">
        <f t="shared" si="1"/>
        <v>0</v>
      </c>
      <c r="AB26" s="63">
        <f t="shared" si="1"/>
        <v>0</v>
      </c>
      <c r="AC26" s="63">
        <f t="shared" si="1"/>
        <v>0</v>
      </c>
      <c r="AD26" s="63">
        <f t="shared" si="1"/>
        <v>0</v>
      </c>
      <c r="AE26" s="63">
        <f t="shared" si="1"/>
        <v>0</v>
      </c>
      <c r="AF26" s="64">
        <f t="shared" si="1"/>
        <v>0</v>
      </c>
      <c r="AG26" s="65">
        <f>SUM(B26:AF26)</f>
        <v>0</v>
      </c>
      <c r="AH26" s="39"/>
      <c r="AI26" s="39"/>
      <c r="AJ26" s="39"/>
      <c r="AK26" s="39"/>
      <c r="AL26" s="39"/>
      <c r="AM26" s="39"/>
    </row>
  </sheetData>
  <sheetProtection algorithmName="SHA-512" hashValue="VQRbSJnBoD3q9LYvBbV3pGcqZy5uHvkUyU5apWpRb2EWkDBoiAv4KaKRplBQkITidde2GqFA5GTLx3ejdEEbHg==" saltValue="MBjMdbURtpdK98ydYRFn8g==" spinCount="100000" sheet="1"/>
  <mergeCells count="4">
    <mergeCell ref="K1:T1"/>
    <mergeCell ref="A3:B3"/>
    <mergeCell ref="I3:S3"/>
    <mergeCell ref="X3:AG3"/>
  </mergeCells>
  <phoneticPr fontId="15"/>
  <pageMargins left="0.78740157480314965" right="0.39370078740157483" top="0.78740157480314965" bottom="0.39370078740157483" header="0.51181102362204722" footer="0.23622047244094491"/>
  <pageSetup paperSize="9" orientation="landscape" blackAndWhite="1" r:id="rId1"/>
  <headerFooter alignWithMargins="0"/>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AB0503-A79B-4828-A00C-6BA692CCB208}">
  <sheetPr>
    <tabColor rgb="FFFFFF00"/>
  </sheetPr>
  <dimension ref="A1:AM26"/>
  <sheetViews>
    <sheetView showGridLines="0" showZeros="0" view="pageBreakPreview" zoomScale="85" zoomScaleNormal="75" zoomScaleSheetLayoutView="85" workbookViewId="0">
      <selection activeCell="Y36" sqref="Y36:AD36"/>
    </sheetView>
  </sheetViews>
  <sheetFormatPr defaultRowHeight="13.5" x14ac:dyDescent="0.15"/>
  <cols>
    <col min="1" max="1" width="16.625" style="42" customWidth="1"/>
    <col min="2" max="32" width="3.625" style="42" customWidth="1"/>
    <col min="33" max="33" width="6.625" style="42" customWidth="1"/>
    <col min="34" max="44" width="3.625" style="42" customWidth="1"/>
    <col min="45" max="256" width="9" style="42"/>
    <col min="257" max="257" width="16.625" style="42" customWidth="1"/>
    <col min="258" max="288" width="3.625" style="42" customWidth="1"/>
    <col min="289" max="289" width="6.625" style="42" customWidth="1"/>
    <col min="290" max="300" width="3.625" style="42" customWidth="1"/>
    <col min="301" max="512" width="9" style="42"/>
    <col min="513" max="513" width="16.625" style="42" customWidth="1"/>
    <col min="514" max="544" width="3.625" style="42" customWidth="1"/>
    <col min="545" max="545" width="6.625" style="42" customWidth="1"/>
    <col min="546" max="556" width="3.625" style="42" customWidth="1"/>
    <col min="557" max="768" width="9" style="42"/>
    <col min="769" max="769" width="16.625" style="42" customWidth="1"/>
    <col min="770" max="800" width="3.625" style="42" customWidth="1"/>
    <col min="801" max="801" width="6.625" style="42" customWidth="1"/>
    <col min="802" max="812" width="3.625" style="42" customWidth="1"/>
    <col min="813" max="1024" width="9" style="42"/>
    <col min="1025" max="1025" width="16.625" style="42" customWidth="1"/>
    <col min="1026" max="1056" width="3.625" style="42" customWidth="1"/>
    <col min="1057" max="1057" width="6.625" style="42" customWidth="1"/>
    <col min="1058" max="1068" width="3.625" style="42" customWidth="1"/>
    <col min="1069" max="1280" width="9" style="42"/>
    <col min="1281" max="1281" width="16.625" style="42" customWidth="1"/>
    <col min="1282" max="1312" width="3.625" style="42" customWidth="1"/>
    <col min="1313" max="1313" width="6.625" style="42" customWidth="1"/>
    <col min="1314" max="1324" width="3.625" style="42" customWidth="1"/>
    <col min="1325" max="1536" width="9" style="42"/>
    <col min="1537" max="1537" width="16.625" style="42" customWidth="1"/>
    <col min="1538" max="1568" width="3.625" style="42" customWidth="1"/>
    <col min="1569" max="1569" width="6.625" style="42" customWidth="1"/>
    <col min="1570" max="1580" width="3.625" style="42" customWidth="1"/>
    <col min="1581" max="1792" width="9" style="42"/>
    <col min="1793" max="1793" width="16.625" style="42" customWidth="1"/>
    <col min="1794" max="1824" width="3.625" style="42" customWidth="1"/>
    <col min="1825" max="1825" width="6.625" style="42" customWidth="1"/>
    <col min="1826" max="1836" width="3.625" style="42" customWidth="1"/>
    <col min="1837" max="2048" width="9" style="42"/>
    <col min="2049" max="2049" width="16.625" style="42" customWidth="1"/>
    <col min="2050" max="2080" width="3.625" style="42" customWidth="1"/>
    <col min="2081" max="2081" width="6.625" style="42" customWidth="1"/>
    <col min="2082" max="2092" width="3.625" style="42" customWidth="1"/>
    <col min="2093" max="2304" width="9" style="42"/>
    <col min="2305" max="2305" width="16.625" style="42" customWidth="1"/>
    <col min="2306" max="2336" width="3.625" style="42" customWidth="1"/>
    <col min="2337" max="2337" width="6.625" style="42" customWidth="1"/>
    <col min="2338" max="2348" width="3.625" style="42" customWidth="1"/>
    <col min="2349" max="2560" width="9" style="42"/>
    <col min="2561" max="2561" width="16.625" style="42" customWidth="1"/>
    <col min="2562" max="2592" width="3.625" style="42" customWidth="1"/>
    <col min="2593" max="2593" width="6.625" style="42" customWidth="1"/>
    <col min="2594" max="2604" width="3.625" style="42" customWidth="1"/>
    <col min="2605" max="2816" width="9" style="42"/>
    <col min="2817" max="2817" width="16.625" style="42" customWidth="1"/>
    <col min="2818" max="2848" width="3.625" style="42" customWidth="1"/>
    <col min="2849" max="2849" width="6.625" style="42" customWidth="1"/>
    <col min="2850" max="2860" width="3.625" style="42" customWidth="1"/>
    <col min="2861" max="3072" width="9" style="42"/>
    <col min="3073" max="3073" width="16.625" style="42" customWidth="1"/>
    <col min="3074" max="3104" width="3.625" style="42" customWidth="1"/>
    <col min="3105" max="3105" width="6.625" style="42" customWidth="1"/>
    <col min="3106" max="3116" width="3.625" style="42" customWidth="1"/>
    <col min="3117" max="3328" width="9" style="42"/>
    <col min="3329" max="3329" width="16.625" style="42" customWidth="1"/>
    <col min="3330" max="3360" width="3.625" style="42" customWidth="1"/>
    <col min="3361" max="3361" width="6.625" style="42" customWidth="1"/>
    <col min="3362" max="3372" width="3.625" style="42" customWidth="1"/>
    <col min="3373" max="3584" width="9" style="42"/>
    <col min="3585" max="3585" width="16.625" style="42" customWidth="1"/>
    <col min="3586" max="3616" width="3.625" style="42" customWidth="1"/>
    <col min="3617" max="3617" width="6.625" style="42" customWidth="1"/>
    <col min="3618" max="3628" width="3.625" style="42" customWidth="1"/>
    <col min="3629" max="3840" width="9" style="42"/>
    <col min="3841" max="3841" width="16.625" style="42" customWidth="1"/>
    <col min="3842" max="3872" width="3.625" style="42" customWidth="1"/>
    <col min="3873" max="3873" width="6.625" style="42" customWidth="1"/>
    <col min="3874" max="3884" width="3.625" style="42" customWidth="1"/>
    <col min="3885" max="4096" width="9" style="42"/>
    <col min="4097" max="4097" width="16.625" style="42" customWidth="1"/>
    <col min="4098" max="4128" width="3.625" style="42" customWidth="1"/>
    <col min="4129" max="4129" width="6.625" style="42" customWidth="1"/>
    <col min="4130" max="4140" width="3.625" style="42" customWidth="1"/>
    <col min="4141" max="4352" width="9" style="42"/>
    <col min="4353" max="4353" width="16.625" style="42" customWidth="1"/>
    <col min="4354" max="4384" width="3.625" style="42" customWidth="1"/>
    <col min="4385" max="4385" width="6.625" style="42" customWidth="1"/>
    <col min="4386" max="4396" width="3.625" style="42" customWidth="1"/>
    <col min="4397" max="4608" width="9" style="42"/>
    <col min="4609" max="4609" width="16.625" style="42" customWidth="1"/>
    <col min="4610" max="4640" width="3.625" style="42" customWidth="1"/>
    <col min="4641" max="4641" width="6.625" style="42" customWidth="1"/>
    <col min="4642" max="4652" width="3.625" style="42" customWidth="1"/>
    <col min="4653" max="4864" width="9" style="42"/>
    <col min="4865" max="4865" width="16.625" style="42" customWidth="1"/>
    <col min="4866" max="4896" width="3.625" style="42" customWidth="1"/>
    <col min="4897" max="4897" width="6.625" style="42" customWidth="1"/>
    <col min="4898" max="4908" width="3.625" style="42" customWidth="1"/>
    <col min="4909" max="5120" width="9" style="42"/>
    <col min="5121" max="5121" width="16.625" style="42" customWidth="1"/>
    <col min="5122" max="5152" width="3.625" style="42" customWidth="1"/>
    <col min="5153" max="5153" width="6.625" style="42" customWidth="1"/>
    <col min="5154" max="5164" width="3.625" style="42" customWidth="1"/>
    <col min="5165" max="5376" width="9" style="42"/>
    <col min="5377" max="5377" width="16.625" style="42" customWidth="1"/>
    <col min="5378" max="5408" width="3.625" style="42" customWidth="1"/>
    <col min="5409" max="5409" width="6.625" style="42" customWidth="1"/>
    <col min="5410" max="5420" width="3.625" style="42" customWidth="1"/>
    <col min="5421" max="5632" width="9" style="42"/>
    <col min="5633" max="5633" width="16.625" style="42" customWidth="1"/>
    <col min="5634" max="5664" width="3.625" style="42" customWidth="1"/>
    <col min="5665" max="5665" width="6.625" style="42" customWidth="1"/>
    <col min="5666" max="5676" width="3.625" style="42" customWidth="1"/>
    <col min="5677" max="5888" width="9" style="42"/>
    <col min="5889" max="5889" width="16.625" style="42" customWidth="1"/>
    <col min="5890" max="5920" width="3.625" style="42" customWidth="1"/>
    <col min="5921" max="5921" width="6.625" style="42" customWidth="1"/>
    <col min="5922" max="5932" width="3.625" style="42" customWidth="1"/>
    <col min="5933" max="6144" width="9" style="42"/>
    <col min="6145" max="6145" width="16.625" style="42" customWidth="1"/>
    <col min="6146" max="6176" width="3.625" style="42" customWidth="1"/>
    <col min="6177" max="6177" width="6.625" style="42" customWidth="1"/>
    <col min="6178" max="6188" width="3.625" style="42" customWidth="1"/>
    <col min="6189" max="6400" width="9" style="42"/>
    <col min="6401" max="6401" width="16.625" style="42" customWidth="1"/>
    <col min="6402" max="6432" width="3.625" style="42" customWidth="1"/>
    <col min="6433" max="6433" width="6.625" style="42" customWidth="1"/>
    <col min="6434" max="6444" width="3.625" style="42" customWidth="1"/>
    <col min="6445" max="6656" width="9" style="42"/>
    <col min="6657" max="6657" width="16.625" style="42" customWidth="1"/>
    <col min="6658" max="6688" width="3.625" style="42" customWidth="1"/>
    <col min="6689" max="6689" width="6.625" style="42" customWidth="1"/>
    <col min="6690" max="6700" width="3.625" style="42" customWidth="1"/>
    <col min="6701" max="6912" width="9" style="42"/>
    <col min="6913" max="6913" width="16.625" style="42" customWidth="1"/>
    <col min="6914" max="6944" width="3.625" style="42" customWidth="1"/>
    <col min="6945" max="6945" width="6.625" style="42" customWidth="1"/>
    <col min="6946" max="6956" width="3.625" style="42" customWidth="1"/>
    <col min="6957" max="7168" width="9" style="42"/>
    <col min="7169" max="7169" width="16.625" style="42" customWidth="1"/>
    <col min="7170" max="7200" width="3.625" style="42" customWidth="1"/>
    <col min="7201" max="7201" width="6.625" style="42" customWidth="1"/>
    <col min="7202" max="7212" width="3.625" style="42" customWidth="1"/>
    <col min="7213" max="7424" width="9" style="42"/>
    <col min="7425" max="7425" width="16.625" style="42" customWidth="1"/>
    <col min="7426" max="7456" width="3.625" style="42" customWidth="1"/>
    <col min="7457" max="7457" width="6.625" style="42" customWidth="1"/>
    <col min="7458" max="7468" width="3.625" style="42" customWidth="1"/>
    <col min="7469" max="7680" width="9" style="42"/>
    <col min="7681" max="7681" width="16.625" style="42" customWidth="1"/>
    <col min="7682" max="7712" width="3.625" style="42" customWidth="1"/>
    <col min="7713" max="7713" width="6.625" style="42" customWidth="1"/>
    <col min="7714" max="7724" width="3.625" style="42" customWidth="1"/>
    <col min="7725" max="7936" width="9" style="42"/>
    <col min="7937" max="7937" width="16.625" style="42" customWidth="1"/>
    <col min="7938" max="7968" width="3.625" style="42" customWidth="1"/>
    <col min="7969" max="7969" width="6.625" style="42" customWidth="1"/>
    <col min="7970" max="7980" width="3.625" style="42" customWidth="1"/>
    <col min="7981" max="8192" width="9" style="42"/>
    <col min="8193" max="8193" width="16.625" style="42" customWidth="1"/>
    <col min="8194" max="8224" width="3.625" style="42" customWidth="1"/>
    <col min="8225" max="8225" width="6.625" style="42" customWidth="1"/>
    <col min="8226" max="8236" width="3.625" style="42" customWidth="1"/>
    <col min="8237" max="8448" width="9" style="42"/>
    <col min="8449" max="8449" width="16.625" style="42" customWidth="1"/>
    <col min="8450" max="8480" width="3.625" style="42" customWidth="1"/>
    <col min="8481" max="8481" width="6.625" style="42" customWidth="1"/>
    <col min="8482" max="8492" width="3.625" style="42" customWidth="1"/>
    <col min="8493" max="8704" width="9" style="42"/>
    <col min="8705" max="8705" width="16.625" style="42" customWidth="1"/>
    <col min="8706" max="8736" width="3.625" style="42" customWidth="1"/>
    <col min="8737" max="8737" width="6.625" style="42" customWidth="1"/>
    <col min="8738" max="8748" width="3.625" style="42" customWidth="1"/>
    <col min="8749" max="8960" width="9" style="42"/>
    <col min="8961" max="8961" width="16.625" style="42" customWidth="1"/>
    <col min="8962" max="8992" width="3.625" style="42" customWidth="1"/>
    <col min="8993" max="8993" width="6.625" style="42" customWidth="1"/>
    <col min="8994" max="9004" width="3.625" style="42" customWidth="1"/>
    <col min="9005" max="9216" width="9" style="42"/>
    <col min="9217" max="9217" width="16.625" style="42" customWidth="1"/>
    <col min="9218" max="9248" width="3.625" style="42" customWidth="1"/>
    <col min="9249" max="9249" width="6.625" style="42" customWidth="1"/>
    <col min="9250" max="9260" width="3.625" style="42" customWidth="1"/>
    <col min="9261" max="9472" width="9" style="42"/>
    <col min="9473" max="9473" width="16.625" style="42" customWidth="1"/>
    <col min="9474" max="9504" width="3.625" style="42" customWidth="1"/>
    <col min="9505" max="9505" width="6.625" style="42" customWidth="1"/>
    <col min="9506" max="9516" width="3.625" style="42" customWidth="1"/>
    <col min="9517" max="9728" width="9" style="42"/>
    <col min="9729" max="9729" width="16.625" style="42" customWidth="1"/>
    <col min="9730" max="9760" width="3.625" style="42" customWidth="1"/>
    <col min="9761" max="9761" width="6.625" style="42" customWidth="1"/>
    <col min="9762" max="9772" width="3.625" style="42" customWidth="1"/>
    <col min="9773" max="9984" width="9" style="42"/>
    <col min="9985" max="9985" width="16.625" style="42" customWidth="1"/>
    <col min="9986" max="10016" width="3.625" style="42" customWidth="1"/>
    <col min="10017" max="10017" width="6.625" style="42" customWidth="1"/>
    <col min="10018" max="10028" width="3.625" style="42" customWidth="1"/>
    <col min="10029" max="10240" width="9" style="42"/>
    <col min="10241" max="10241" width="16.625" style="42" customWidth="1"/>
    <col min="10242" max="10272" width="3.625" style="42" customWidth="1"/>
    <col min="10273" max="10273" width="6.625" style="42" customWidth="1"/>
    <col min="10274" max="10284" width="3.625" style="42" customWidth="1"/>
    <col min="10285" max="10496" width="9" style="42"/>
    <col min="10497" max="10497" width="16.625" style="42" customWidth="1"/>
    <col min="10498" max="10528" width="3.625" style="42" customWidth="1"/>
    <col min="10529" max="10529" width="6.625" style="42" customWidth="1"/>
    <col min="10530" max="10540" width="3.625" style="42" customWidth="1"/>
    <col min="10541" max="10752" width="9" style="42"/>
    <col min="10753" max="10753" width="16.625" style="42" customWidth="1"/>
    <col min="10754" max="10784" width="3.625" style="42" customWidth="1"/>
    <col min="10785" max="10785" width="6.625" style="42" customWidth="1"/>
    <col min="10786" max="10796" width="3.625" style="42" customWidth="1"/>
    <col min="10797" max="11008" width="9" style="42"/>
    <col min="11009" max="11009" width="16.625" style="42" customWidth="1"/>
    <col min="11010" max="11040" width="3.625" style="42" customWidth="1"/>
    <col min="11041" max="11041" width="6.625" style="42" customWidth="1"/>
    <col min="11042" max="11052" width="3.625" style="42" customWidth="1"/>
    <col min="11053" max="11264" width="9" style="42"/>
    <col min="11265" max="11265" width="16.625" style="42" customWidth="1"/>
    <col min="11266" max="11296" width="3.625" style="42" customWidth="1"/>
    <col min="11297" max="11297" width="6.625" style="42" customWidth="1"/>
    <col min="11298" max="11308" width="3.625" style="42" customWidth="1"/>
    <col min="11309" max="11520" width="9" style="42"/>
    <col min="11521" max="11521" width="16.625" style="42" customWidth="1"/>
    <col min="11522" max="11552" width="3.625" style="42" customWidth="1"/>
    <col min="11553" max="11553" width="6.625" style="42" customWidth="1"/>
    <col min="11554" max="11564" width="3.625" style="42" customWidth="1"/>
    <col min="11565" max="11776" width="9" style="42"/>
    <col min="11777" max="11777" width="16.625" style="42" customWidth="1"/>
    <col min="11778" max="11808" width="3.625" style="42" customWidth="1"/>
    <col min="11809" max="11809" width="6.625" style="42" customWidth="1"/>
    <col min="11810" max="11820" width="3.625" style="42" customWidth="1"/>
    <col min="11821" max="12032" width="9" style="42"/>
    <col min="12033" max="12033" width="16.625" style="42" customWidth="1"/>
    <col min="12034" max="12064" width="3.625" style="42" customWidth="1"/>
    <col min="12065" max="12065" width="6.625" style="42" customWidth="1"/>
    <col min="12066" max="12076" width="3.625" style="42" customWidth="1"/>
    <col min="12077" max="12288" width="9" style="42"/>
    <col min="12289" max="12289" width="16.625" style="42" customWidth="1"/>
    <col min="12290" max="12320" width="3.625" style="42" customWidth="1"/>
    <col min="12321" max="12321" width="6.625" style="42" customWidth="1"/>
    <col min="12322" max="12332" width="3.625" style="42" customWidth="1"/>
    <col min="12333" max="12544" width="9" style="42"/>
    <col min="12545" max="12545" width="16.625" style="42" customWidth="1"/>
    <col min="12546" max="12576" width="3.625" style="42" customWidth="1"/>
    <col min="12577" max="12577" width="6.625" style="42" customWidth="1"/>
    <col min="12578" max="12588" width="3.625" style="42" customWidth="1"/>
    <col min="12589" max="12800" width="9" style="42"/>
    <col min="12801" max="12801" width="16.625" style="42" customWidth="1"/>
    <col min="12802" max="12832" width="3.625" style="42" customWidth="1"/>
    <col min="12833" max="12833" width="6.625" style="42" customWidth="1"/>
    <col min="12834" max="12844" width="3.625" style="42" customWidth="1"/>
    <col min="12845" max="13056" width="9" style="42"/>
    <col min="13057" max="13057" width="16.625" style="42" customWidth="1"/>
    <col min="13058" max="13088" width="3.625" style="42" customWidth="1"/>
    <col min="13089" max="13089" width="6.625" style="42" customWidth="1"/>
    <col min="13090" max="13100" width="3.625" style="42" customWidth="1"/>
    <col min="13101" max="13312" width="9" style="42"/>
    <col min="13313" max="13313" width="16.625" style="42" customWidth="1"/>
    <col min="13314" max="13344" width="3.625" style="42" customWidth="1"/>
    <col min="13345" max="13345" width="6.625" style="42" customWidth="1"/>
    <col min="13346" max="13356" width="3.625" style="42" customWidth="1"/>
    <col min="13357" max="13568" width="9" style="42"/>
    <col min="13569" max="13569" width="16.625" style="42" customWidth="1"/>
    <col min="13570" max="13600" width="3.625" style="42" customWidth="1"/>
    <col min="13601" max="13601" width="6.625" style="42" customWidth="1"/>
    <col min="13602" max="13612" width="3.625" style="42" customWidth="1"/>
    <col min="13613" max="13824" width="9" style="42"/>
    <col min="13825" max="13825" width="16.625" style="42" customWidth="1"/>
    <col min="13826" max="13856" width="3.625" style="42" customWidth="1"/>
    <col min="13857" max="13857" width="6.625" style="42" customWidth="1"/>
    <col min="13858" max="13868" width="3.625" style="42" customWidth="1"/>
    <col min="13869" max="14080" width="9" style="42"/>
    <col min="14081" max="14081" width="16.625" style="42" customWidth="1"/>
    <col min="14082" max="14112" width="3.625" style="42" customWidth="1"/>
    <col min="14113" max="14113" width="6.625" style="42" customWidth="1"/>
    <col min="14114" max="14124" width="3.625" style="42" customWidth="1"/>
    <col min="14125" max="14336" width="9" style="42"/>
    <col min="14337" max="14337" width="16.625" style="42" customWidth="1"/>
    <col min="14338" max="14368" width="3.625" style="42" customWidth="1"/>
    <col min="14369" max="14369" width="6.625" style="42" customWidth="1"/>
    <col min="14370" max="14380" width="3.625" style="42" customWidth="1"/>
    <col min="14381" max="14592" width="9" style="42"/>
    <col min="14593" max="14593" width="16.625" style="42" customWidth="1"/>
    <col min="14594" max="14624" width="3.625" style="42" customWidth="1"/>
    <col min="14625" max="14625" width="6.625" style="42" customWidth="1"/>
    <col min="14626" max="14636" width="3.625" style="42" customWidth="1"/>
    <col min="14637" max="14848" width="9" style="42"/>
    <col min="14849" max="14849" width="16.625" style="42" customWidth="1"/>
    <col min="14850" max="14880" width="3.625" style="42" customWidth="1"/>
    <col min="14881" max="14881" width="6.625" style="42" customWidth="1"/>
    <col min="14882" max="14892" width="3.625" style="42" customWidth="1"/>
    <col min="14893" max="15104" width="9" style="42"/>
    <col min="15105" max="15105" width="16.625" style="42" customWidth="1"/>
    <col min="15106" max="15136" width="3.625" style="42" customWidth="1"/>
    <col min="15137" max="15137" width="6.625" style="42" customWidth="1"/>
    <col min="15138" max="15148" width="3.625" style="42" customWidth="1"/>
    <col min="15149" max="15360" width="9" style="42"/>
    <col min="15361" max="15361" width="16.625" style="42" customWidth="1"/>
    <col min="15362" max="15392" width="3.625" style="42" customWidth="1"/>
    <col min="15393" max="15393" width="6.625" style="42" customWidth="1"/>
    <col min="15394" max="15404" width="3.625" style="42" customWidth="1"/>
    <col min="15405" max="15616" width="9" style="42"/>
    <col min="15617" max="15617" width="16.625" style="42" customWidth="1"/>
    <col min="15618" max="15648" width="3.625" style="42" customWidth="1"/>
    <col min="15649" max="15649" width="6.625" style="42" customWidth="1"/>
    <col min="15650" max="15660" width="3.625" style="42" customWidth="1"/>
    <col min="15661" max="15872" width="9" style="42"/>
    <col min="15873" max="15873" width="16.625" style="42" customWidth="1"/>
    <col min="15874" max="15904" width="3.625" style="42" customWidth="1"/>
    <col min="15905" max="15905" width="6.625" style="42" customWidth="1"/>
    <col min="15906" max="15916" width="3.625" style="42" customWidth="1"/>
    <col min="15917" max="16128" width="9" style="42"/>
    <col min="16129" max="16129" width="16.625" style="42" customWidth="1"/>
    <col min="16130" max="16160" width="3.625" style="42" customWidth="1"/>
    <col min="16161" max="16161" width="6.625" style="42" customWidth="1"/>
    <col min="16162" max="16172" width="3.625" style="42" customWidth="1"/>
    <col min="16173" max="16384" width="9" style="42"/>
  </cols>
  <sheetData>
    <row r="1" spans="1:39" ht="30" customHeight="1" x14ac:dyDescent="0.2">
      <c r="A1" s="39"/>
      <c r="B1" s="39"/>
      <c r="C1" s="39"/>
      <c r="D1" s="39"/>
      <c r="E1" s="39"/>
      <c r="F1" s="39"/>
      <c r="G1" s="39"/>
      <c r="H1" s="39"/>
      <c r="I1" s="40"/>
      <c r="J1" s="40"/>
      <c r="K1" s="196" t="s">
        <v>37</v>
      </c>
      <c r="L1" s="196"/>
      <c r="M1" s="196"/>
      <c r="N1" s="196"/>
      <c r="O1" s="196"/>
      <c r="P1" s="196"/>
      <c r="Q1" s="196"/>
      <c r="R1" s="196"/>
      <c r="S1" s="196"/>
      <c r="T1" s="196"/>
      <c r="U1" s="40"/>
      <c r="V1" s="41"/>
      <c r="W1" s="41"/>
      <c r="X1" s="41"/>
      <c r="Y1" s="39"/>
      <c r="Z1" s="39"/>
      <c r="AA1" s="39"/>
      <c r="AB1" s="39"/>
      <c r="AC1" s="39"/>
      <c r="AD1" s="39"/>
      <c r="AE1" s="39"/>
      <c r="AF1" s="39"/>
      <c r="AG1" s="39"/>
      <c r="AH1" s="39"/>
      <c r="AI1" s="39"/>
      <c r="AJ1" s="39"/>
      <c r="AK1" s="39"/>
      <c r="AL1" s="39"/>
      <c r="AM1" s="39"/>
    </row>
    <row r="2" spans="1:39" ht="21" customHeight="1" x14ac:dyDescent="0.15">
      <c r="A2" s="39"/>
      <c r="B2" s="39"/>
      <c r="C2" s="39"/>
      <c r="D2" s="39"/>
      <c r="E2" s="39"/>
      <c r="F2" s="39"/>
      <c r="G2" s="39"/>
      <c r="H2" s="39"/>
      <c r="I2" s="39"/>
      <c r="J2" s="39"/>
      <c r="K2" s="39"/>
      <c r="L2" s="39"/>
      <c r="M2" s="39"/>
      <c r="N2" s="39"/>
      <c r="O2" s="39"/>
      <c r="P2" s="39"/>
      <c r="Q2" s="39"/>
      <c r="R2" s="39"/>
      <c r="S2" s="39"/>
      <c r="T2" s="39"/>
      <c r="U2" s="39"/>
      <c r="V2" s="39"/>
      <c r="W2" s="39"/>
      <c r="X2" s="39"/>
      <c r="Y2" s="39"/>
      <c r="Z2" s="39"/>
      <c r="AA2" s="39"/>
      <c r="AB2" s="39"/>
      <c r="AC2" s="39"/>
      <c r="AD2" s="43"/>
      <c r="AE2" s="43"/>
      <c r="AF2" s="43"/>
      <c r="AG2" s="43"/>
      <c r="AH2" s="39"/>
      <c r="AI2" s="39"/>
      <c r="AJ2" s="39"/>
      <c r="AK2" s="39"/>
      <c r="AL2" s="39"/>
      <c r="AM2" s="39"/>
    </row>
    <row r="3" spans="1:39" ht="24" customHeight="1" x14ac:dyDescent="0.15">
      <c r="A3" s="197" t="s">
        <v>42</v>
      </c>
      <c r="B3" s="198"/>
      <c r="C3" s="44"/>
      <c r="D3" s="44"/>
      <c r="E3" s="39"/>
      <c r="F3" s="44"/>
      <c r="G3" s="45" t="s">
        <v>33</v>
      </c>
      <c r="H3" s="45"/>
      <c r="I3" s="199">
        <f>事務受託様式２号!N25</f>
        <v>0</v>
      </c>
      <c r="J3" s="199"/>
      <c r="K3" s="199"/>
      <c r="L3" s="199"/>
      <c r="M3" s="199"/>
      <c r="N3" s="199"/>
      <c r="O3" s="199"/>
      <c r="P3" s="199"/>
      <c r="Q3" s="199"/>
      <c r="R3" s="199"/>
      <c r="S3" s="199"/>
      <c r="T3" s="39"/>
      <c r="U3" s="39"/>
      <c r="V3" s="45" t="s">
        <v>38</v>
      </c>
      <c r="W3" s="46"/>
      <c r="X3" s="201"/>
      <c r="Y3" s="201"/>
      <c r="Z3" s="201"/>
      <c r="AA3" s="201"/>
      <c r="AB3" s="201"/>
      <c r="AC3" s="201"/>
      <c r="AD3" s="201"/>
      <c r="AE3" s="201"/>
      <c r="AF3" s="201"/>
      <c r="AG3" s="201"/>
      <c r="AH3" s="39"/>
      <c r="AI3" s="39"/>
      <c r="AJ3" s="39"/>
      <c r="AK3" s="39"/>
      <c r="AL3" s="39"/>
      <c r="AM3" s="39"/>
    </row>
    <row r="4" spans="1:39" ht="12.6" customHeight="1" thickBot="1" x14ac:dyDescent="0.2">
      <c r="A4" s="44"/>
      <c r="B4" s="44"/>
      <c r="C4" s="44"/>
      <c r="D4" s="44"/>
      <c r="E4" s="39"/>
      <c r="F4" s="44"/>
      <c r="G4" s="44"/>
      <c r="H4" s="44"/>
      <c r="I4" s="44"/>
      <c r="J4" s="44"/>
      <c r="K4" s="44"/>
      <c r="L4" s="44"/>
      <c r="M4" s="44"/>
      <c r="N4" s="44"/>
      <c r="O4" s="44"/>
      <c r="P4" s="44"/>
      <c r="Q4" s="44"/>
      <c r="R4" s="39"/>
      <c r="S4" s="39"/>
      <c r="T4" s="39"/>
      <c r="U4" s="39"/>
      <c r="V4" s="39"/>
      <c r="W4" s="39"/>
      <c r="X4" s="44"/>
      <c r="Y4" s="39"/>
      <c r="Z4" s="39"/>
      <c r="AA4" s="39"/>
      <c r="AB4" s="39"/>
      <c r="AC4" s="39"/>
      <c r="AD4" s="39"/>
      <c r="AE4" s="39"/>
      <c r="AF4" s="39"/>
      <c r="AG4" s="39"/>
      <c r="AH4" s="39"/>
      <c r="AI4" s="39"/>
      <c r="AJ4" s="39"/>
      <c r="AK4" s="39"/>
      <c r="AL4" s="39"/>
      <c r="AM4" s="39"/>
    </row>
    <row r="5" spans="1:39" ht="21" customHeight="1" thickBot="1" x14ac:dyDescent="0.2">
      <c r="A5" s="69" t="s">
        <v>39</v>
      </c>
      <c r="B5" s="70">
        <v>1</v>
      </c>
      <c r="C5" s="71">
        <v>2</v>
      </c>
      <c r="D5" s="71">
        <v>3</v>
      </c>
      <c r="E5" s="71">
        <v>4</v>
      </c>
      <c r="F5" s="71">
        <v>5</v>
      </c>
      <c r="G5" s="71">
        <v>6</v>
      </c>
      <c r="H5" s="71">
        <v>7</v>
      </c>
      <c r="I5" s="71">
        <v>8</v>
      </c>
      <c r="J5" s="71">
        <v>9</v>
      </c>
      <c r="K5" s="71">
        <v>10</v>
      </c>
      <c r="L5" s="71">
        <v>11</v>
      </c>
      <c r="M5" s="71">
        <v>12</v>
      </c>
      <c r="N5" s="71">
        <v>13</v>
      </c>
      <c r="O5" s="71">
        <v>14</v>
      </c>
      <c r="P5" s="71">
        <v>15</v>
      </c>
      <c r="Q5" s="71">
        <v>16</v>
      </c>
      <c r="R5" s="71">
        <v>17</v>
      </c>
      <c r="S5" s="71">
        <v>18</v>
      </c>
      <c r="T5" s="71">
        <v>19</v>
      </c>
      <c r="U5" s="71">
        <v>20</v>
      </c>
      <c r="V5" s="71">
        <v>21</v>
      </c>
      <c r="W5" s="71">
        <v>22</v>
      </c>
      <c r="X5" s="71">
        <v>23</v>
      </c>
      <c r="Y5" s="71">
        <v>24</v>
      </c>
      <c r="Z5" s="71">
        <v>25</v>
      </c>
      <c r="AA5" s="71">
        <v>26</v>
      </c>
      <c r="AB5" s="71">
        <v>27</v>
      </c>
      <c r="AC5" s="71">
        <v>28</v>
      </c>
      <c r="AD5" s="71">
        <v>29</v>
      </c>
      <c r="AE5" s="71">
        <v>30</v>
      </c>
      <c r="AF5" s="72">
        <v>31</v>
      </c>
      <c r="AG5" s="47" t="s">
        <v>40</v>
      </c>
      <c r="AH5" s="39"/>
      <c r="AI5" s="39"/>
      <c r="AJ5" s="39"/>
      <c r="AK5" s="39"/>
      <c r="AL5" s="39"/>
      <c r="AM5" s="39"/>
    </row>
    <row r="6" spans="1:39" ht="21" customHeight="1" thickTop="1" x14ac:dyDescent="0.15">
      <c r="A6" s="48"/>
      <c r="B6" s="49"/>
      <c r="C6" s="50"/>
      <c r="D6" s="50"/>
      <c r="E6" s="50"/>
      <c r="F6" s="50"/>
      <c r="G6" s="50"/>
      <c r="H6" s="50"/>
      <c r="I6" s="50"/>
      <c r="J6" s="50"/>
      <c r="K6" s="50"/>
      <c r="L6" s="50"/>
      <c r="M6" s="50"/>
      <c r="N6" s="50"/>
      <c r="O6" s="50"/>
      <c r="P6" s="50"/>
      <c r="Q6" s="50"/>
      <c r="R6" s="50"/>
      <c r="S6" s="50"/>
      <c r="T6" s="50"/>
      <c r="U6" s="50"/>
      <c r="V6" s="50"/>
      <c r="W6" s="50"/>
      <c r="X6" s="50"/>
      <c r="Y6" s="50"/>
      <c r="Z6" s="50"/>
      <c r="AA6" s="50"/>
      <c r="AB6" s="50"/>
      <c r="AC6" s="50"/>
      <c r="AD6" s="50"/>
      <c r="AE6" s="50"/>
      <c r="AF6" s="50"/>
      <c r="AG6" s="66">
        <f>COUNTIF(B6:AF6,"1")</f>
        <v>0</v>
      </c>
      <c r="AH6" s="39"/>
      <c r="AI6" s="39"/>
      <c r="AJ6" s="39"/>
      <c r="AK6" s="39"/>
      <c r="AL6" s="39"/>
      <c r="AM6" s="39"/>
    </row>
    <row r="7" spans="1:39" ht="21" customHeight="1" x14ac:dyDescent="0.15">
      <c r="A7" s="51"/>
      <c r="B7" s="52"/>
      <c r="C7" s="53"/>
      <c r="D7" s="53"/>
      <c r="E7" s="53"/>
      <c r="F7" s="53"/>
      <c r="G7" s="53"/>
      <c r="H7" s="53"/>
      <c r="I7" s="53"/>
      <c r="J7" s="53"/>
      <c r="K7" s="53"/>
      <c r="L7" s="53"/>
      <c r="M7" s="53"/>
      <c r="N7" s="53"/>
      <c r="O7" s="53"/>
      <c r="P7" s="53"/>
      <c r="Q7" s="53"/>
      <c r="R7" s="53"/>
      <c r="S7" s="53"/>
      <c r="T7" s="53"/>
      <c r="U7" s="53"/>
      <c r="V7" s="53"/>
      <c r="W7" s="53"/>
      <c r="X7" s="53"/>
      <c r="Y7" s="53"/>
      <c r="Z7" s="53"/>
      <c r="AA7" s="53"/>
      <c r="AB7" s="53"/>
      <c r="AC7" s="53"/>
      <c r="AD7" s="53"/>
      <c r="AE7" s="53"/>
      <c r="AF7" s="54"/>
      <c r="AG7" s="67">
        <f>COUNTIF(B7:AF7,"1")</f>
        <v>0</v>
      </c>
      <c r="AH7" s="39"/>
      <c r="AI7" s="39"/>
      <c r="AJ7" s="39"/>
      <c r="AK7" s="39"/>
      <c r="AL7" s="39"/>
      <c r="AM7" s="39"/>
    </row>
    <row r="8" spans="1:39" ht="21" customHeight="1" x14ac:dyDescent="0.15">
      <c r="A8" s="51"/>
      <c r="B8" s="52"/>
      <c r="C8" s="53"/>
      <c r="D8" s="53"/>
      <c r="E8" s="53"/>
      <c r="F8" s="53"/>
      <c r="G8" s="53"/>
      <c r="H8" s="53"/>
      <c r="I8" s="53"/>
      <c r="J8" s="53"/>
      <c r="K8" s="53"/>
      <c r="L8" s="53"/>
      <c r="M8" s="53"/>
      <c r="N8" s="55"/>
      <c r="O8" s="55"/>
      <c r="P8" s="55"/>
      <c r="Q8" s="55"/>
      <c r="R8" s="55"/>
      <c r="S8" s="55"/>
      <c r="T8" s="53"/>
      <c r="U8" s="53"/>
      <c r="V8" s="53"/>
      <c r="W8" s="53"/>
      <c r="X8" s="53"/>
      <c r="Y8" s="53"/>
      <c r="Z8" s="53"/>
      <c r="AA8" s="53"/>
      <c r="AB8" s="53"/>
      <c r="AC8" s="53"/>
      <c r="AD8" s="53"/>
      <c r="AE8" s="53"/>
      <c r="AF8" s="54"/>
      <c r="AG8" s="67">
        <f t="shared" ref="AG8:AG25" si="0">COUNTIF(B8:AF8,"1")</f>
        <v>0</v>
      </c>
      <c r="AH8" s="39"/>
      <c r="AI8" s="39"/>
      <c r="AJ8" s="39"/>
      <c r="AK8" s="39"/>
      <c r="AL8" s="39"/>
      <c r="AM8" s="39"/>
    </row>
    <row r="9" spans="1:39" ht="21" customHeight="1" x14ac:dyDescent="0.15">
      <c r="A9" s="51"/>
      <c r="B9" s="52"/>
      <c r="C9" s="53"/>
      <c r="D9" s="53"/>
      <c r="E9" s="53"/>
      <c r="F9" s="53"/>
      <c r="G9" s="53"/>
      <c r="H9" s="53"/>
      <c r="I9" s="53"/>
      <c r="J9" s="53"/>
      <c r="K9" s="53"/>
      <c r="L9" s="53"/>
      <c r="M9" s="53"/>
      <c r="N9" s="53"/>
      <c r="O9" s="53"/>
      <c r="P9" s="53"/>
      <c r="Q9" s="53"/>
      <c r="R9" s="53"/>
      <c r="S9" s="53"/>
      <c r="T9" s="53"/>
      <c r="U9" s="53"/>
      <c r="V9" s="53"/>
      <c r="W9" s="53"/>
      <c r="X9" s="53"/>
      <c r="Y9" s="53"/>
      <c r="Z9" s="53"/>
      <c r="AA9" s="53"/>
      <c r="AB9" s="53"/>
      <c r="AC9" s="53"/>
      <c r="AD9" s="53"/>
      <c r="AE9" s="53"/>
      <c r="AF9" s="54"/>
      <c r="AG9" s="67">
        <f t="shared" si="0"/>
        <v>0</v>
      </c>
      <c r="AH9" s="39"/>
      <c r="AI9" s="39"/>
      <c r="AJ9" s="39"/>
      <c r="AK9" s="39"/>
      <c r="AL9" s="39"/>
      <c r="AM9" s="39"/>
    </row>
    <row r="10" spans="1:39" ht="21" customHeight="1" x14ac:dyDescent="0.15">
      <c r="A10" s="51"/>
      <c r="B10" s="52"/>
      <c r="C10" s="53"/>
      <c r="D10" s="53"/>
      <c r="E10" s="53"/>
      <c r="F10" s="53"/>
      <c r="G10" s="53"/>
      <c r="H10" s="53"/>
      <c r="I10" s="53"/>
      <c r="J10" s="53"/>
      <c r="K10" s="53"/>
      <c r="L10" s="53"/>
      <c r="M10" s="53"/>
      <c r="N10" s="53"/>
      <c r="O10" s="53"/>
      <c r="P10" s="53"/>
      <c r="Q10" s="53"/>
      <c r="R10" s="53"/>
      <c r="S10" s="53"/>
      <c r="T10" s="53"/>
      <c r="U10" s="53"/>
      <c r="V10" s="53"/>
      <c r="W10" s="53"/>
      <c r="X10" s="53"/>
      <c r="Y10" s="53"/>
      <c r="Z10" s="53"/>
      <c r="AA10" s="53"/>
      <c r="AB10" s="53"/>
      <c r="AC10" s="53"/>
      <c r="AD10" s="53"/>
      <c r="AE10" s="53"/>
      <c r="AF10" s="54"/>
      <c r="AG10" s="67">
        <f t="shared" si="0"/>
        <v>0</v>
      </c>
      <c r="AH10" s="39"/>
      <c r="AI10" s="39"/>
      <c r="AJ10" s="39"/>
      <c r="AK10" s="39"/>
      <c r="AL10" s="39"/>
      <c r="AM10" s="39"/>
    </row>
    <row r="11" spans="1:39" ht="21" customHeight="1" x14ac:dyDescent="0.15">
      <c r="A11" s="51"/>
      <c r="B11" s="52"/>
      <c r="C11" s="53"/>
      <c r="D11" s="53"/>
      <c r="E11" s="53"/>
      <c r="F11" s="53"/>
      <c r="G11" s="53"/>
      <c r="H11" s="53"/>
      <c r="I11" s="53"/>
      <c r="J11" s="53"/>
      <c r="K11" s="53"/>
      <c r="L11" s="53"/>
      <c r="M11" s="53"/>
      <c r="N11" s="53"/>
      <c r="O11" s="53"/>
      <c r="P11" s="53"/>
      <c r="Q11" s="53"/>
      <c r="R11" s="53"/>
      <c r="S11" s="53"/>
      <c r="T11" s="53"/>
      <c r="U11" s="53"/>
      <c r="V11" s="53"/>
      <c r="W11" s="53"/>
      <c r="X11" s="53"/>
      <c r="Y11" s="53"/>
      <c r="Z11" s="53"/>
      <c r="AA11" s="53"/>
      <c r="AB11" s="53"/>
      <c r="AC11" s="53"/>
      <c r="AD11" s="53"/>
      <c r="AE11" s="53"/>
      <c r="AF11" s="54"/>
      <c r="AG11" s="67">
        <f t="shared" si="0"/>
        <v>0</v>
      </c>
      <c r="AH11" s="39"/>
      <c r="AI11" s="39"/>
      <c r="AJ11" s="39"/>
      <c r="AK11" s="39"/>
      <c r="AL11" s="39"/>
      <c r="AM11" s="39"/>
    </row>
    <row r="12" spans="1:39" ht="21" customHeight="1" x14ac:dyDescent="0.15">
      <c r="A12" s="51"/>
      <c r="B12" s="52"/>
      <c r="C12" s="53"/>
      <c r="D12" s="53"/>
      <c r="E12" s="53"/>
      <c r="F12" s="53"/>
      <c r="G12" s="53"/>
      <c r="H12" s="53"/>
      <c r="I12" s="53"/>
      <c r="J12" s="53"/>
      <c r="K12" s="53"/>
      <c r="L12" s="53"/>
      <c r="M12" s="53"/>
      <c r="N12" s="53"/>
      <c r="O12" s="53"/>
      <c r="P12" s="53"/>
      <c r="Q12" s="53"/>
      <c r="R12" s="53"/>
      <c r="S12" s="53"/>
      <c r="T12" s="53"/>
      <c r="U12" s="53"/>
      <c r="V12" s="53"/>
      <c r="W12" s="53"/>
      <c r="X12" s="53"/>
      <c r="Y12" s="53"/>
      <c r="Z12" s="53"/>
      <c r="AA12" s="53"/>
      <c r="AB12" s="53"/>
      <c r="AC12" s="53"/>
      <c r="AD12" s="53"/>
      <c r="AE12" s="53"/>
      <c r="AF12" s="54"/>
      <c r="AG12" s="67">
        <f t="shared" si="0"/>
        <v>0</v>
      </c>
      <c r="AH12" s="39"/>
      <c r="AI12" s="39"/>
      <c r="AJ12" s="39"/>
      <c r="AK12" s="39"/>
      <c r="AL12" s="39"/>
      <c r="AM12" s="39"/>
    </row>
    <row r="13" spans="1:39" ht="21" customHeight="1" x14ac:dyDescent="0.15">
      <c r="A13" s="51"/>
      <c r="B13" s="52"/>
      <c r="C13" s="53"/>
      <c r="D13" s="53"/>
      <c r="E13" s="53"/>
      <c r="F13" s="53"/>
      <c r="G13" s="53"/>
      <c r="H13" s="53"/>
      <c r="I13" s="53"/>
      <c r="J13" s="53"/>
      <c r="K13" s="53"/>
      <c r="L13" s="53"/>
      <c r="M13" s="53"/>
      <c r="N13" s="53"/>
      <c r="O13" s="53"/>
      <c r="P13" s="53"/>
      <c r="Q13" s="53"/>
      <c r="R13" s="53"/>
      <c r="S13" s="53"/>
      <c r="T13" s="53"/>
      <c r="U13" s="53"/>
      <c r="V13" s="53"/>
      <c r="W13" s="53"/>
      <c r="X13" s="53"/>
      <c r="Y13" s="53"/>
      <c r="Z13" s="53"/>
      <c r="AA13" s="53"/>
      <c r="AB13" s="53"/>
      <c r="AC13" s="53"/>
      <c r="AD13" s="53"/>
      <c r="AE13" s="53"/>
      <c r="AF13" s="54"/>
      <c r="AG13" s="67">
        <f t="shared" si="0"/>
        <v>0</v>
      </c>
      <c r="AH13" s="39"/>
      <c r="AI13" s="39"/>
      <c r="AJ13" s="39"/>
      <c r="AK13" s="39"/>
      <c r="AL13" s="39"/>
      <c r="AM13" s="39"/>
    </row>
    <row r="14" spans="1:39" ht="21" customHeight="1" x14ac:dyDescent="0.15">
      <c r="A14" s="51"/>
      <c r="B14" s="52"/>
      <c r="C14" s="53"/>
      <c r="D14" s="53"/>
      <c r="E14" s="53"/>
      <c r="F14" s="53"/>
      <c r="G14" s="53"/>
      <c r="H14" s="53"/>
      <c r="I14" s="53"/>
      <c r="J14" s="53"/>
      <c r="K14" s="53"/>
      <c r="L14" s="53"/>
      <c r="M14" s="53"/>
      <c r="N14" s="53"/>
      <c r="O14" s="53"/>
      <c r="P14" s="53"/>
      <c r="Q14" s="53"/>
      <c r="R14" s="53"/>
      <c r="S14" s="53"/>
      <c r="T14" s="53"/>
      <c r="U14" s="53"/>
      <c r="V14" s="53"/>
      <c r="W14" s="53"/>
      <c r="X14" s="53"/>
      <c r="Y14" s="53"/>
      <c r="Z14" s="53"/>
      <c r="AA14" s="53"/>
      <c r="AB14" s="53"/>
      <c r="AC14" s="53"/>
      <c r="AD14" s="53"/>
      <c r="AE14" s="53"/>
      <c r="AF14" s="54"/>
      <c r="AG14" s="67">
        <f t="shared" si="0"/>
        <v>0</v>
      </c>
      <c r="AH14" s="39"/>
      <c r="AI14" s="39"/>
      <c r="AJ14" s="39"/>
      <c r="AK14" s="39"/>
      <c r="AL14" s="39"/>
      <c r="AM14" s="39"/>
    </row>
    <row r="15" spans="1:39" ht="21" customHeight="1" x14ac:dyDescent="0.15">
      <c r="A15" s="51"/>
      <c r="B15" s="52"/>
      <c r="C15" s="53"/>
      <c r="D15" s="53"/>
      <c r="E15" s="53"/>
      <c r="F15" s="53"/>
      <c r="G15" s="53"/>
      <c r="H15" s="53"/>
      <c r="I15" s="53"/>
      <c r="J15" s="53"/>
      <c r="K15" s="53"/>
      <c r="L15" s="53"/>
      <c r="M15" s="53"/>
      <c r="N15" s="53"/>
      <c r="O15" s="53"/>
      <c r="P15" s="53"/>
      <c r="Q15" s="53"/>
      <c r="R15" s="53"/>
      <c r="S15" s="53"/>
      <c r="T15" s="53"/>
      <c r="U15" s="53"/>
      <c r="V15" s="53"/>
      <c r="W15" s="53"/>
      <c r="X15" s="53"/>
      <c r="Y15" s="53"/>
      <c r="Z15" s="53"/>
      <c r="AA15" s="53"/>
      <c r="AB15" s="53"/>
      <c r="AC15" s="53"/>
      <c r="AD15" s="53"/>
      <c r="AE15" s="53"/>
      <c r="AF15" s="54"/>
      <c r="AG15" s="67">
        <f t="shared" si="0"/>
        <v>0</v>
      </c>
      <c r="AH15" s="39"/>
      <c r="AI15" s="39"/>
      <c r="AJ15" s="39"/>
      <c r="AK15" s="39"/>
      <c r="AL15" s="39"/>
      <c r="AM15" s="39"/>
    </row>
    <row r="16" spans="1:39" ht="21" customHeight="1" x14ac:dyDescent="0.15">
      <c r="A16" s="51"/>
      <c r="B16" s="52"/>
      <c r="C16" s="53"/>
      <c r="D16" s="53"/>
      <c r="E16" s="53"/>
      <c r="F16" s="53"/>
      <c r="G16" s="53"/>
      <c r="H16" s="53"/>
      <c r="I16" s="53"/>
      <c r="J16" s="53"/>
      <c r="K16" s="53"/>
      <c r="L16" s="53"/>
      <c r="M16" s="53"/>
      <c r="N16" s="53"/>
      <c r="O16" s="53"/>
      <c r="P16" s="53"/>
      <c r="Q16" s="53"/>
      <c r="R16" s="53"/>
      <c r="S16" s="53"/>
      <c r="T16" s="53"/>
      <c r="U16" s="53"/>
      <c r="V16" s="53"/>
      <c r="W16" s="53"/>
      <c r="X16" s="53"/>
      <c r="Y16" s="53"/>
      <c r="Z16" s="53"/>
      <c r="AA16" s="53"/>
      <c r="AB16" s="53"/>
      <c r="AC16" s="53"/>
      <c r="AD16" s="53"/>
      <c r="AE16" s="53"/>
      <c r="AF16" s="54"/>
      <c r="AG16" s="67">
        <f t="shared" si="0"/>
        <v>0</v>
      </c>
      <c r="AH16" s="39"/>
      <c r="AI16" s="39"/>
      <c r="AJ16" s="39"/>
      <c r="AK16" s="39"/>
      <c r="AL16" s="39"/>
      <c r="AM16" s="39"/>
    </row>
    <row r="17" spans="1:39" ht="21" customHeight="1" x14ac:dyDescent="0.15">
      <c r="A17" s="51"/>
      <c r="B17" s="52"/>
      <c r="C17" s="53"/>
      <c r="D17" s="53"/>
      <c r="E17" s="53"/>
      <c r="F17" s="53"/>
      <c r="G17" s="53"/>
      <c r="H17" s="53"/>
      <c r="I17" s="53"/>
      <c r="J17" s="53"/>
      <c r="K17" s="53"/>
      <c r="L17" s="53"/>
      <c r="M17" s="53"/>
      <c r="N17" s="53"/>
      <c r="O17" s="53"/>
      <c r="P17" s="53"/>
      <c r="Q17" s="53"/>
      <c r="R17" s="53"/>
      <c r="S17" s="53"/>
      <c r="T17" s="53"/>
      <c r="U17" s="53"/>
      <c r="V17" s="53"/>
      <c r="W17" s="53"/>
      <c r="X17" s="53"/>
      <c r="Y17" s="53"/>
      <c r="Z17" s="53"/>
      <c r="AA17" s="53"/>
      <c r="AB17" s="53"/>
      <c r="AC17" s="53"/>
      <c r="AD17" s="53"/>
      <c r="AE17" s="53"/>
      <c r="AF17" s="54"/>
      <c r="AG17" s="67">
        <f t="shared" si="0"/>
        <v>0</v>
      </c>
      <c r="AH17" s="39"/>
      <c r="AI17" s="39"/>
      <c r="AJ17" s="39"/>
      <c r="AK17" s="39"/>
      <c r="AL17" s="39"/>
      <c r="AM17" s="39"/>
    </row>
    <row r="18" spans="1:39" ht="21" customHeight="1" x14ac:dyDescent="0.15">
      <c r="A18" s="51"/>
      <c r="B18" s="52"/>
      <c r="C18" s="53"/>
      <c r="D18" s="53"/>
      <c r="E18" s="53"/>
      <c r="F18" s="53"/>
      <c r="G18" s="53"/>
      <c r="H18" s="53"/>
      <c r="I18" s="53"/>
      <c r="J18" s="53"/>
      <c r="K18" s="53"/>
      <c r="L18" s="53"/>
      <c r="M18" s="53"/>
      <c r="N18" s="53"/>
      <c r="O18" s="53"/>
      <c r="P18" s="53"/>
      <c r="Q18" s="53"/>
      <c r="R18" s="53"/>
      <c r="S18" s="53"/>
      <c r="T18" s="53"/>
      <c r="U18" s="53"/>
      <c r="V18" s="53"/>
      <c r="W18" s="53"/>
      <c r="X18" s="53"/>
      <c r="Y18" s="53"/>
      <c r="Z18" s="53"/>
      <c r="AA18" s="53"/>
      <c r="AB18" s="53"/>
      <c r="AC18" s="53"/>
      <c r="AD18" s="53"/>
      <c r="AE18" s="53"/>
      <c r="AF18" s="54"/>
      <c r="AG18" s="67">
        <f t="shared" si="0"/>
        <v>0</v>
      </c>
      <c r="AH18" s="39"/>
      <c r="AI18" s="39"/>
      <c r="AJ18" s="39"/>
      <c r="AK18" s="39"/>
      <c r="AL18" s="39"/>
      <c r="AM18" s="39"/>
    </row>
    <row r="19" spans="1:39" ht="21" customHeight="1" x14ac:dyDescent="0.15">
      <c r="A19" s="51"/>
      <c r="B19" s="52"/>
      <c r="C19" s="53"/>
      <c r="D19" s="53"/>
      <c r="E19" s="53"/>
      <c r="F19" s="53"/>
      <c r="G19" s="53"/>
      <c r="H19" s="53"/>
      <c r="I19" s="53"/>
      <c r="J19" s="53"/>
      <c r="K19" s="53"/>
      <c r="L19" s="53"/>
      <c r="M19" s="53"/>
      <c r="N19" s="53"/>
      <c r="O19" s="53"/>
      <c r="P19" s="53"/>
      <c r="Q19" s="53"/>
      <c r="R19" s="53"/>
      <c r="S19" s="53"/>
      <c r="T19" s="53"/>
      <c r="U19" s="53"/>
      <c r="V19" s="53"/>
      <c r="W19" s="53"/>
      <c r="X19" s="53"/>
      <c r="Y19" s="53"/>
      <c r="Z19" s="53"/>
      <c r="AA19" s="53"/>
      <c r="AB19" s="53"/>
      <c r="AC19" s="53"/>
      <c r="AD19" s="53"/>
      <c r="AE19" s="53"/>
      <c r="AF19" s="54"/>
      <c r="AG19" s="67">
        <f t="shared" si="0"/>
        <v>0</v>
      </c>
      <c r="AH19" s="39"/>
      <c r="AI19" s="39"/>
      <c r="AJ19" s="39"/>
      <c r="AK19" s="39"/>
      <c r="AL19" s="39"/>
      <c r="AM19" s="39"/>
    </row>
    <row r="20" spans="1:39" ht="21" customHeight="1" x14ac:dyDescent="0.15">
      <c r="A20" s="51"/>
      <c r="B20" s="52"/>
      <c r="C20" s="53"/>
      <c r="D20" s="53"/>
      <c r="E20" s="53"/>
      <c r="F20" s="53"/>
      <c r="G20" s="53"/>
      <c r="H20" s="53"/>
      <c r="I20" s="53"/>
      <c r="J20" s="53"/>
      <c r="K20" s="53"/>
      <c r="L20" s="53"/>
      <c r="M20" s="53"/>
      <c r="N20" s="53"/>
      <c r="O20" s="53"/>
      <c r="P20" s="53"/>
      <c r="Q20" s="53"/>
      <c r="R20" s="53"/>
      <c r="S20" s="53"/>
      <c r="T20" s="53"/>
      <c r="U20" s="53"/>
      <c r="V20" s="53"/>
      <c r="W20" s="53"/>
      <c r="X20" s="53"/>
      <c r="Y20" s="53"/>
      <c r="Z20" s="53"/>
      <c r="AA20" s="53"/>
      <c r="AB20" s="53"/>
      <c r="AC20" s="53"/>
      <c r="AD20" s="53"/>
      <c r="AE20" s="53"/>
      <c r="AF20" s="54"/>
      <c r="AG20" s="67">
        <f t="shared" si="0"/>
        <v>0</v>
      </c>
      <c r="AH20" s="39"/>
      <c r="AI20" s="39"/>
      <c r="AJ20" s="39"/>
      <c r="AK20" s="39"/>
      <c r="AL20" s="39"/>
      <c r="AM20" s="39"/>
    </row>
    <row r="21" spans="1:39" ht="21" customHeight="1" x14ac:dyDescent="0.15">
      <c r="A21" s="56"/>
      <c r="B21" s="52"/>
      <c r="C21" s="53"/>
      <c r="D21" s="53"/>
      <c r="E21" s="53"/>
      <c r="F21" s="53"/>
      <c r="G21" s="53"/>
      <c r="H21" s="53"/>
      <c r="I21" s="53"/>
      <c r="J21" s="53"/>
      <c r="K21" s="53"/>
      <c r="L21" s="53"/>
      <c r="M21" s="53"/>
      <c r="N21" s="53"/>
      <c r="O21" s="53"/>
      <c r="P21" s="53"/>
      <c r="Q21" s="53"/>
      <c r="R21" s="53"/>
      <c r="S21" s="53"/>
      <c r="T21" s="53"/>
      <c r="U21" s="53"/>
      <c r="V21" s="53"/>
      <c r="W21" s="53"/>
      <c r="X21" s="53"/>
      <c r="Y21" s="53"/>
      <c r="Z21" s="53"/>
      <c r="AA21" s="53"/>
      <c r="AB21" s="53"/>
      <c r="AC21" s="53"/>
      <c r="AD21" s="53"/>
      <c r="AE21" s="53"/>
      <c r="AF21" s="54"/>
      <c r="AG21" s="67">
        <f t="shared" si="0"/>
        <v>0</v>
      </c>
      <c r="AH21" s="39"/>
      <c r="AI21" s="39"/>
      <c r="AJ21" s="39"/>
      <c r="AK21" s="39"/>
      <c r="AL21" s="39"/>
      <c r="AM21" s="39"/>
    </row>
    <row r="22" spans="1:39" ht="21" customHeight="1" x14ac:dyDescent="0.15">
      <c r="A22" s="56"/>
      <c r="B22" s="52"/>
      <c r="C22" s="53"/>
      <c r="D22" s="53"/>
      <c r="E22" s="53"/>
      <c r="F22" s="53"/>
      <c r="G22" s="53"/>
      <c r="H22" s="53"/>
      <c r="I22" s="53"/>
      <c r="J22" s="53"/>
      <c r="K22" s="53"/>
      <c r="L22" s="53"/>
      <c r="M22" s="53"/>
      <c r="N22" s="53"/>
      <c r="O22" s="53"/>
      <c r="P22" s="53"/>
      <c r="Q22" s="53"/>
      <c r="R22" s="53"/>
      <c r="S22" s="53"/>
      <c r="T22" s="53"/>
      <c r="U22" s="53"/>
      <c r="V22" s="53"/>
      <c r="W22" s="53"/>
      <c r="X22" s="53"/>
      <c r="Y22" s="53"/>
      <c r="Z22" s="53"/>
      <c r="AA22" s="53"/>
      <c r="AB22" s="53"/>
      <c r="AC22" s="53"/>
      <c r="AD22" s="53"/>
      <c r="AE22" s="53"/>
      <c r="AF22" s="54"/>
      <c r="AG22" s="67">
        <f t="shared" si="0"/>
        <v>0</v>
      </c>
      <c r="AH22" s="39"/>
      <c r="AI22" s="39"/>
      <c r="AJ22" s="39"/>
      <c r="AK22" s="39"/>
      <c r="AL22" s="39"/>
      <c r="AM22" s="39"/>
    </row>
    <row r="23" spans="1:39" ht="21" customHeight="1" x14ac:dyDescent="0.15">
      <c r="A23" s="56"/>
      <c r="B23" s="52"/>
      <c r="C23" s="53"/>
      <c r="D23" s="53"/>
      <c r="E23" s="53"/>
      <c r="F23" s="53"/>
      <c r="G23" s="53"/>
      <c r="H23" s="53"/>
      <c r="I23" s="53"/>
      <c r="J23" s="53"/>
      <c r="K23" s="53"/>
      <c r="L23" s="53"/>
      <c r="M23" s="53"/>
      <c r="N23" s="53"/>
      <c r="O23" s="53"/>
      <c r="P23" s="53"/>
      <c r="Q23" s="53"/>
      <c r="R23" s="53"/>
      <c r="S23" s="53"/>
      <c r="T23" s="53"/>
      <c r="U23" s="53"/>
      <c r="V23" s="53"/>
      <c r="W23" s="53"/>
      <c r="X23" s="53"/>
      <c r="Y23" s="53"/>
      <c r="Z23" s="53"/>
      <c r="AA23" s="53"/>
      <c r="AB23" s="53"/>
      <c r="AC23" s="53"/>
      <c r="AD23" s="53"/>
      <c r="AE23" s="53"/>
      <c r="AF23" s="54"/>
      <c r="AG23" s="67">
        <f t="shared" si="0"/>
        <v>0</v>
      </c>
      <c r="AH23" s="39"/>
      <c r="AI23" s="39"/>
      <c r="AJ23" s="39"/>
      <c r="AK23" s="39"/>
      <c r="AL23" s="39"/>
      <c r="AM23" s="39"/>
    </row>
    <row r="24" spans="1:39" ht="21" customHeight="1" x14ac:dyDescent="0.15">
      <c r="A24" s="56"/>
      <c r="B24" s="52"/>
      <c r="C24" s="53"/>
      <c r="D24" s="53"/>
      <c r="E24" s="53"/>
      <c r="F24" s="53"/>
      <c r="G24" s="53"/>
      <c r="H24" s="53"/>
      <c r="I24" s="53"/>
      <c r="J24" s="53"/>
      <c r="K24" s="53"/>
      <c r="L24" s="53"/>
      <c r="M24" s="53"/>
      <c r="N24" s="53"/>
      <c r="O24" s="53"/>
      <c r="P24" s="53"/>
      <c r="Q24" s="53"/>
      <c r="R24" s="53"/>
      <c r="S24" s="53"/>
      <c r="T24" s="53"/>
      <c r="U24" s="53"/>
      <c r="V24" s="53"/>
      <c r="W24" s="53"/>
      <c r="X24" s="53"/>
      <c r="Y24" s="53"/>
      <c r="Z24" s="53"/>
      <c r="AA24" s="53"/>
      <c r="AB24" s="53"/>
      <c r="AC24" s="53"/>
      <c r="AD24" s="53"/>
      <c r="AE24" s="53"/>
      <c r="AF24" s="54"/>
      <c r="AG24" s="67">
        <f t="shared" si="0"/>
        <v>0</v>
      </c>
      <c r="AH24" s="39"/>
      <c r="AI24" s="39"/>
      <c r="AJ24" s="39"/>
      <c r="AK24" s="39"/>
      <c r="AL24" s="39"/>
      <c r="AM24" s="39"/>
    </row>
    <row r="25" spans="1:39" ht="21" customHeight="1" thickBot="1" x14ac:dyDescent="0.2">
      <c r="A25" s="57"/>
      <c r="B25" s="58"/>
      <c r="C25" s="59"/>
      <c r="D25" s="59"/>
      <c r="E25" s="59"/>
      <c r="F25" s="59"/>
      <c r="G25" s="59"/>
      <c r="H25" s="59"/>
      <c r="I25" s="59"/>
      <c r="J25" s="59"/>
      <c r="K25" s="59"/>
      <c r="L25" s="59"/>
      <c r="M25" s="59"/>
      <c r="N25" s="59"/>
      <c r="O25" s="59"/>
      <c r="P25" s="59"/>
      <c r="Q25" s="59"/>
      <c r="R25" s="59"/>
      <c r="S25" s="59"/>
      <c r="T25" s="59"/>
      <c r="U25" s="59"/>
      <c r="V25" s="59"/>
      <c r="W25" s="59"/>
      <c r="X25" s="59"/>
      <c r="Y25" s="59"/>
      <c r="Z25" s="59"/>
      <c r="AA25" s="59"/>
      <c r="AB25" s="59"/>
      <c r="AC25" s="59"/>
      <c r="AD25" s="59"/>
      <c r="AE25" s="59"/>
      <c r="AF25" s="60"/>
      <c r="AG25" s="68">
        <f t="shared" si="0"/>
        <v>0</v>
      </c>
      <c r="AH25" s="39"/>
      <c r="AI25" s="39"/>
      <c r="AJ25" s="39"/>
      <c r="AK25" s="39"/>
      <c r="AL25" s="39"/>
      <c r="AM25" s="39"/>
    </row>
    <row r="26" spans="1:39" ht="24.95" customHeight="1" thickTop="1" thickBot="1" x14ac:dyDescent="0.2">
      <c r="A26" s="61" t="s">
        <v>41</v>
      </c>
      <c r="B26" s="62">
        <f>COUNTIF(B6:B25,"1")</f>
        <v>0</v>
      </c>
      <c r="C26" s="63">
        <f t="shared" ref="C26:AF26" si="1">COUNTIF(C6:C25,"1")</f>
        <v>0</v>
      </c>
      <c r="D26" s="63">
        <f t="shared" si="1"/>
        <v>0</v>
      </c>
      <c r="E26" s="63">
        <f t="shared" si="1"/>
        <v>0</v>
      </c>
      <c r="F26" s="63">
        <f t="shared" si="1"/>
        <v>0</v>
      </c>
      <c r="G26" s="63">
        <f t="shared" si="1"/>
        <v>0</v>
      </c>
      <c r="H26" s="63">
        <f t="shared" si="1"/>
        <v>0</v>
      </c>
      <c r="I26" s="63">
        <f t="shared" si="1"/>
        <v>0</v>
      </c>
      <c r="J26" s="63">
        <f t="shared" si="1"/>
        <v>0</v>
      </c>
      <c r="K26" s="63">
        <f t="shared" si="1"/>
        <v>0</v>
      </c>
      <c r="L26" s="63">
        <f t="shared" si="1"/>
        <v>0</v>
      </c>
      <c r="M26" s="63">
        <f t="shared" si="1"/>
        <v>0</v>
      </c>
      <c r="N26" s="63">
        <f t="shared" si="1"/>
        <v>0</v>
      </c>
      <c r="O26" s="63">
        <f t="shared" si="1"/>
        <v>0</v>
      </c>
      <c r="P26" s="63">
        <f t="shared" si="1"/>
        <v>0</v>
      </c>
      <c r="Q26" s="63">
        <f t="shared" si="1"/>
        <v>0</v>
      </c>
      <c r="R26" s="63">
        <f t="shared" si="1"/>
        <v>0</v>
      </c>
      <c r="S26" s="63">
        <f t="shared" si="1"/>
        <v>0</v>
      </c>
      <c r="T26" s="63">
        <f t="shared" si="1"/>
        <v>0</v>
      </c>
      <c r="U26" s="63">
        <f t="shared" si="1"/>
        <v>0</v>
      </c>
      <c r="V26" s="63">
        <f t="shared" si="1"/>
        <v>0</v>
      </c>
      <c r="W26" s="63">
        <f t="shared" si="1"/>
        <v>0</v>
      </c>
      <c r="X26" s="63">
        <f t="shared" si="1"/>
        <v>0</v>
      </c>
      <c r="Y26" s="63">
        <f t="shared" si="1"/>
        <v>0</v>
      </c>
      <c r="Z26" s="63">
        <f t="shared" si="1"/>
        <v>0</v>
      </c>
      <c r="AA26" s="63">
        <f t="shared" si="1"/>
        <v>0</v>
      </c>
      <c r="AB26" s="63">
        <f t="shared" si="1"/>
        <v>0</v>
      </c>
      <c r="AC26" s="63">
        <f t="shared" si="1"/>
        <v>0</v>
      </c>
      <c r="AD26" s="63">
        <f t="shared" si="1"/>
        <v>0</v>
      </c>
      <c r="AE26" s="63">
        <f t="shared" si="1"/>
        <v>0</v>
      </c>
      <c r="AF26" s="64">
        <f t="shared" si="1"/>
        <v>0</v>
      </c>
      <c r="AG26" s="65">
        <f>SUM(B26:AF26)</f>
        <v>0</v>
      </c>
      <c r="AH26" s="39"/>
      <c r="AI26" s="39"/>
      <c r="AJ26" s="39"/>
      <c r="AK26" s="39"/>
      <c r="AL26" s="39"/>
      <c r="AM26" s="39"/>
    </row>
  </sheetData>
  <sheetProtection algorithmName="SHA-512" hashValue="VQRbSJnBoD3q9LYvBbV3pGcqZy5uHvkUyU5apWpRb2EWkDBoiAv4KaKRplBQkITidde2GqFA5GTLx3ejdEEbHg==" saltValue="MBjMdbURtpdK98ydYRFn8g==" spinCount="100000" sheet="1"/>
  <mergeCells count="4">
    <mergeCell ref="K1:T1"/>
    <mergeCell ref="A3:B3"/>
    <mergeCell ref="I3:S3"/>
    <mergeCell ref="X3:AG3"/>
  </mergeCells>
  <phoneticPr fontId="15"/>
  <pageMargins left="0.78740157480314965" right="0.39370078740157483" top="0.78740157480314965" bottom="0.39370078740157483" header="0.51181102362204722" footer="0.23622047244094491"/>
  <pageSetup paperSize="9" orientation="landscape" blackAndWhite="1" r:id="rId1"/>
  <headerFooter alignWithMargins="0"/>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11</vt:i4>
      </vt:variant>
      <vt:variant>
        <vt:lpstr>名前付き一覧</vt:lpstr>
      </vt:variant>
      <vt:variant>
        <vt:i4>10</vt:i4>
      </vt:variant>
    </vt:vector>
  </HeadingPairs>
  <TitlesOfParts>
    <vt:vector size="21" baseType="lpstr">
      <vt:lpstr>※手順　要確認</vt:lpstr>
      <vt:lpstr>ﾃﾞｰﾀ入力(協力会社用)</vt:lpstr>
      <vt:lpstr>様式第6号</vt:lpstr>
      <vt:lpstr>建退共調査表</vt:lpstr>
      <vt:lpstr>建退共加入について</vt:lpstr>
      <vt:lpstr>事務受託様式２号</vt:lpstr>
      <vt:lpstr>支給台帳(1)</vt:lpstr>
      <vt:lpstr>支給台帳(2)</vt:lpstr>
      <vt:lpstr>支給台帳(3)</vt:lpstr>
      <vt:lpstr>支給台帳(4)</vt:lpstr>
      <vt:lpstr>支給台帳(5)</vt:lpstr>
      <vt:lpstr>'ﾃﾞｰﾀ入力(協力会社用)'!Print_Area</vt:lpstr>
      <vt:lpstr>建退共加入について!Print_Area</vt:lpstr>
      <vt:lpstr>建退共調査表!Print_Area</vt:lpstr>
      <vt:lpstr>'支給台帳(1)'!Print_Area</vt:lpstr>
      <vt:lpstr>'支給台帳(2)'!Print_Area</vt:lpstr>
      <vt:lpstr>'支給台帳(3)'!Print_Area</vt:lpstr>
      <vt:lpstr>'支給台帳(4)'!Print_Area</vt:lpstr>
      <vt:lpstr>'支給台帳(5)'!Print_Area</vt:lpstr>
      <vt:lpstr>事務受託様式２号!Print_Area</vt:lpstr>
      <vt:lpstr>様式第6号!Print_Area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ヨコハマシステムズ</dc:creator>
  <cp:lastModifiedBy>早福 俊幸</cp:lastModifiedBy>
  <cp:lastPrinted>2024-06-19T06:22:52Z</cp:lastPrinted>
  <dcterms:created xsi:type="dcterms:W3CDTF">2018-09-06T00:25:27Z</dcterms:created>
  <dcterms:modified xsi:type="dcterms:W3CDTF">2024-06-26T23:57:07Z</dcterms:modified>
</cp:coreProperties>
</file>